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<sst xmlns="http://schemas.openxmlformats.org/spreadsheetml/2006/main" count="30" uniqueCount="29">
  <si>
    <t>2021年市本级社会保险基金预算支出表（草案）表</t>
  </si>
  <si>
    <t>单位：万元</t>
  </si>
  <si>
    <t>支        出</t>
  </si>
  <si>
    <t>项    目</t>
  </si>
  <si>
    <t>预算数</t>
  </si>
  <si>
    <t>一、机关事业单位基本养老保险基金支出</t>
  </si>
  <si>
    <t>基本养老金支出</t>
  </si>
  <si>
    <t>其他机关事业单位基本养老保险基金支出</t>
  </si>
  <si>
    <t>二、失业保险基金支出</t>
  </si>
  <si>
    <t>失业保险金支出</t>
  </si>
  <si>
    <t>基本医疗保险费支出</t>
  </si>
  <si>
    <t>稳定岗位补贴支出</t>
  </si>
  <si>
    <t>其他费用支出</t>
  </si>
  <si>
    <t>其他支出</t>
  </si>
  <si>
    <t>三、城镇职工基本医疗保险基金支出</t>
  </si>
  <si>
    <t>基本医疗保险待遇支出</t>
  </si>
  <si>
    <t>四、城乡居民基本医疗保险基金支出</t>
  </si>
  <si>
    <t xml:space="preserve">    基本医疗保险待遇支出</t>
  </si>
  <si>
    <t xml:space="preserve">    大病保险支出</t>
  </si>
  <si>
    <t>五、工伤保险基金支出</t>
  </si>
  <si>
    <t>工伤保险待遇</t>
  </si>
  <si>
    <t>劳动能力鉴定支出</t>
  </si>
  <si>
    <t>工伤预防费用支出</t>
  </si>
  <si>
    <t>其他工伤保险基金支出</t>
  </si>
  <si>
    <t>本年支出合计</t>
  </si>
  <si>
    <t>补助下级支出</t>
  </si>
  <si>
    <t>上解上级支出</t>
  </si>
  <si>
    <t>结转下年</t>
  </si>
  <si>
    <t>支出总计</t>
  </si>
</sst>
</file>

<file path=xl/styles.xml><?xml version="1.0" encoding="utf-8"?>
<styleSheet xmlns="http://schemas.openxmlformats.org/spreadsheetml/2006/main">
  <numFmts count="5">
    <numFmt numFmtId="176" formatCode="#,##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1" fillId="2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10" borderId="5" applyNumberFormat="0" applyAlignment="0" applyProtection="0">
      <alignment vertical="center"/>
    </xf>
    <xf numFmtId="0" fontId="25" fillId="10" borderId="11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" fillId="0" borderId="0"/>
    <xf numFmtId="0" fontId="10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47" applyFont="1"/>
    <xf numFmtId="0" fontId="1" fillId="0" borderId="0" xfId="47" applyFont="1" applyAlignment="1">
      <alignment horizontal="center"/>
    </xf>
    <xf numFmtId="176" fontId="1" fillId="0" borderId="0" xfId="47" applyNumberFormat="1" applyFont="1"/>
    <xf numFmtId="0" fontId="2" fillId="0" borderId="0" xfId="50" applyFon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3" fillId="0" borderId="1" xfId="47" applyFont="1" applyBorder="1" applyAlignment="1">
      <alignment horizontal="right" vertical="center" wrapText="1"/>
    </xf>
    <xf numFmtId="176" fontId="3" fillId="0" borderId="1" xfId="47" applyNumberFormat="1" applyFont="1" applyBorder="1" applyAlignment="1">
      <alignment horizontal="right" vertical="center" wrapText="1"/>
    </xf>
    <xf numFmtId="0" fontId="4" fillId="0" borderId="2" xfId="47" applyFont="1" applyBorder="1" applyAlignment="1">
      <alignment horizontal="center" vertical="center" wrapText="1"/>
    </xf>
    <xf numFmtId="176" fontId="4" fillId="0" borderId="3" xfId="47" applyNumberFormat="1" applyFont="1" applyBorder="1" applyAlignment="1">
      <alignment horizontal="center" vertical="center" wrapText="1"/>
    </xf>
    <xf numFmtId="0" fontId="4" fillId="0" borderId="4" xfId="47" applyFont="1" applyBorder="1" applyAlignment="1">
      <alignment horizontal="center" vertical="center" wrapText="1"/>
    </xf>
    <xf numFmtId="176" fontId="4" fillId="0" borderId="4" xfId="47" applyNumberFormat="1" applyFont="1" applyBorder="1" applyAlignment="1">
      <alignment horizontal="center" vertical="center" wrapText="1"/>
    </xf>
    <xf numFmtId="0" fontId="5" fillId="2" borderId="4" xfId="47" applyFont="1" applyFill="1" applyBorder="1" applyAlignment="1">
      <alignment horizontal="left" vertical="center" wrapText="1"/>
    </xf>
    <xf numFmtId="176" fontId="5" fillId="2" borderId="4" xfId="47" applyNumberFormat="1" applyFont="1" applyFill="1" applyBorder="1" applyAlignment="1">
      <alignment horizontal="right" vertical="center" wrapText="1"/>
    </xf>
    <xf numFmtId="0" fontId="5" fillId="2" borderId="4" xfId="47" applyFont="1" applyFill="1" applyBorder="1" applyAlignment="1">
      <alignment horizontal="left" vertical="center" wrapText="1" indent="1"/>
    </xf>
    <xf numFmtId="0" fontId="6" fillId="0" borderId="4" xfId="47" applyFont="1" applyBorder="1"/>
    <xf numFmtId="176" fontId="6" fillId="0" borderId="4" xfId="47" applyNumberFormat="1" applyFont="1" applyBorder="1" applyAlignment="1">
      <alignment horizontal="right"/>
    </xf>
    <xf numFmtId="0" fontId="1" fillId="0" borderId="4" xfId="47" applyFont="1" applyBorder="1"/>
    <xf numFmtId="176" fontId="1" fillId="0" borderId="4" xfId="47" applyNumberFormat="1" applyFont="1" applyBorder="1" applyAlignment="1">
      <alignment horizontal="right"/>
    </xf>
    <xf numFmtId="176" fontId="4" fillId="0" borderId="4" xfId="47" applyNumberFormat="1" applyFont="1" applyBorder="1" applyAlignment="1">
      <alignment horizontal="right" vertical="center" wrapText="1"/>
    </xf>
    <xf numFmtId="0" fontId="3" fillId="0" borderId="4" xfId="47" applyFont="1" applyBorder="1" applyAlignment="1">
      <alignment horizontal="left" vertical="center" wrapText="1"/>
    </xf>
    <xf numFmtId="176" fontId="3" fillId="0" borderId="4" xfId="47" applyNumberFormat="1" applyFont="1" applyBorder="1" applyAlignment="1">
      <alignment horizontal="right" vertical="center" wrapText="1"/>
    </xf>
    <xf numFmtId="4" fontId="7" fillId="0" borderId="0" xfId="0" applyNumberFormat="1" applyFont="1" applyFill="1" applyBorder="1" applyAlignment="1"/>
    <xf numFmtId="176" fontId="8" fillId="3" borderId="4" xfId="47" applyNumberFormat="1" applyFont="1" applyFill="1" applyBorder="1" applyAlignment="1">
      <alignment horizontal="righ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tabSelected="1" workbookViewId="0">
      <selection activeCell="D9" sqref="D9"/>
    </sheetView>
  </sheetViews>
  <sheetFormatPr defaultColWidth="9" defaultRowHeight="14.25" outlineLevelCol="2"/>
  <cols>
    <col min="1" max="1" width="35.875" style="1" customWidth="1"/>
    <col min="2" max="2" width="35.875" style="3" customWidth="1"/>
    <col min="3" max="3" width="10.9" style="1" customWidth="1"/>
    <col min="4" max="4" width="9" style="1"/>
    <col min="5" max="5" width="26.5" style="1" customWidth="1"/>
    <col min="6" max="8" width="9" style="1"/>
    <col min="9" max="9" width="23.4" style="1" customWidth="1"/>
    <col min="10" max="16382" width="9" style="1"/>
  </cols>
  <sheetData>
    <row r="1" s="1" customFormat="1" ht="36" customHeight="1" spans="1:2">
      <c r="A1" s="4" t="s">
        <v>0</v>
      </c>
      <c r="B1" s="5"/>
    </row>
    <row r="2" s="1" customFormat="1" ht="16.5" customHeight="1" spans="1:2">
      <c r="A2" s="6" t="s">
        <v>1</v>
      </c>
      <c r="B2" s="7"/>
    </row>
    <row r="3" s="1" customFormat="1" ht="25.05" customHeight="1" spans="1:2">
      <c r="A3" s="8" t="s">
        <v>2</v>
      </c>
      <c r="B3" s="9"/>
    </row>
    <row r="4" s="1" customFormat="1" ht="25.05" customHeight="1" spans="1:2">
      <c r="A4" s="10" t="s">
        <v>3</v>
      </c>
      <c r="B4" s="11" t="s">
        <v>4</v>
      </c>
    </row>
    <row r="5" s="1" customFormat="1" ht="24" customHeight="1" spans="1:2">
      <c r="A5" s="12" t="s">
        <v>5</v>
      </c>
      <c r="B5" s="13">
        <f>B6+B7</f>
        <v>97660</v>
      </c>
    </row>
    <row r="6" s="1" customFormat="1" ht="24" customHeight="1" spans="1:2">
      <c r="A6" s="14" t="s">
        <v>6</v>
      </c>
      <c r="B6" s="13">
        <v>97059</v>
      </c>
    </row>
    <row r="7" s="1" customFormat="1" ht="31.05" customHeight="1" spans="1:2">
      <c r="A7" s="14" t="s">
        <v>7</v>
      </c>
      <c r="B7" s="13">
        <v>601</v>
      </c>
    </row>
    <row r="8" s="1" customFormat="1" ht="24" customHeight="1" spans="1:2">
      <c r="A8" s="12" t="s">
        <v>8</v>
      </c>
      <c r="B8" s="13">
        <f>B9+B10+B11+B12+B13</f>
        <v>9176</v>
      </c>
    </row>
    <row r="9" s="1" customFormat="1" ht="24" customHeight="1" spans="1:2">
      <c r="A9" s="14" t="s">
        <v>9</v>
      </c>
      <c r="B9" s="13">
        <v>2616</v>
      </c>
    </row>
    <row r="10" s="1" customFormat="1" ht="22.95" customHeight="1" spans="1:2">
      <c r="A10" s="14" t="s">
        <v>10</v>
      </c>
      <c r="B10" s="13">
        <v>646</v>
      </c>
    </row>
    <row r="11" s="1" customFormat="1" ht="22.95" customHeight="1" spans="1:2">
      <c r="A11" s="14" t="s">
        <v>11</v>
      </c>
      <c r="B11" s="13">
        <v>2280</v>
      </c>
    </row>
    <row r="12" s="1" customFormat="1" ht="22.95" customHeight="1" spans="1:2">
      <c r="A12" s="14" t="s">
        <v>12</v>
      </c>
      <c r="B12" s="13">
        <v>113</v>
      </c>
    </row>
    <row r="13" s="1" customFormat="1" ht="22.95" customHeight="1" spans="1:2">
      <c r="A13" s="14" t="s">
        <v>13</v>
      </c>
      <c r="B13" s="13">
        <v>3521</v>
      </c>
    </row>
    <row r="14" s="1" customFormat="1" ht="22.95" customHeight="1" spans="1:2">
      <c r="A14" s="12" t="s">
        <v>14</v>
      </c>
      <c r="B14" s="13">
        <f>B15+B16</f>
        <v>224052</v>
      </c>
    </row>
    <row r="15" s="1" customFormat="1" ht="22.95" customHeight="1" spans="1:2">
      <c r="A15" s="14" t="s">
        <v>15</v>
      </c>
      <c r="B15" s="13">
        <v>220616</v>
      </c>
    </row>
    <row r="16" s="1" customFormat="1" ht="22.95" customHeight="1" spans="1:2">
      <c r="A16" s="14" t="s">
        <v>13</v>
      </c>
      <c r="B16" s="13">
        <v>3436</v>
      </c>
    </row>
    <row r="17" s="1" customFormat="1" ht="22.95" customHeight="1" spans="1:2">
      <c r="A17" s="12" t="s">
        <v>16</v>
      </c>
      <c r="B17" s="13">
        <f>B18+B19</f>
        <v>397506</v>
      </c>
    </row>
    <row r="18" s="1" customFormat="1" ht="22.95" customHeight="1" spans="1:2">
      <c r="A18" s="12" t="s">
        <v>17</v>
      </c>
      <c r="B18" s="13">
        <v>349877</v>
      </c>
    </row>
    <row r="19" s="1" customFormat="1" ht="22.95" customHeight="1" spans="1:2">
      <c r="A19" s="12" t="s">
        <v>18</v>
      </c>
      <c r="B19" s="13">
        <v>47629</v>
      </c>
    </row>
    <row r="20" s="1" customFormat="1" ht="22.95" customHeight="1" spans="1:2">
      <c r="A20" s="12" t="s">
        <v>19</v>
      </c>
      <c r="B20" s="13">
        <f>B21+B22+B23+B24</f>
        <v>26936</v>
      </c>
    </row>
    <row r="21" s="1" customFormat="1" ht="22.95" customHeight="1" spans="1:2">
      <c r="A21" s="14" t="s">
        <v>20</v>
      </c>
      <c r="B21" s="13">
        <v>25989</v>
      </c>
    </row>
    <row r="22" s="1" customFormat="1" ht="22.95" customHeight="1" spans="1:2">
      <c r="A22" s="14" t="s">
        <v>21</v>
      </c>
      <c r="B22" s="13">
        <v>57</v>
      </c>
    </row>
    <row r="23" s="1" customFormat="1" ht="22.95" customHeight="1" spans="1:2">
      <c r="A23" s="14" t="s">
        <v>22</v>
      </c>
      <c r="B23" s="13">
        <v>390</v>
      </c>
    </row>
    <row r="24" s="1" customFormat="1" ht="22.95" customHeight="1" spans="1:2">
      <c r="A24" s="14" t="s">
        <v>23</v>
      </c>
      <c r="B24" s="13">
        <v>500</v>
      </c>
    </row>
    <row r="25" s="1" customFormat="1" ht="22.95" customHeight="1" spans="1:2">
      <c r="A25" s="15"/>
      <c r="B25" s="16"/>
    </row>
    <row r="26" s="1" customFormat="1" ht="22.95" customHeight="1" spans="1:2">
      <c r="A26" s="17"/>
      <c r="B26" s="18"/>
    </row>
    <row r="27" s="2" customFormat="1" ht="22.95" customHeight="1" spans="1:2">
      <c r="A27" s="10" t="s">
        <v>24</v>
      </c>
      <c r="B27" s="19">
        <f>B5+B8+B14+B17+B20</f>
        <v>755330</v>
      </c>
    </row>
    <row r="28" s="1" customFormat="1" ht="22.95" customHeight="1" spans="1:2">
      <c r="A28" s="20" t="s">
        <v>25</v>
      </c>
      <c r="B28" s="21">
        <v>11000</v>
      </c>
    </row>
    <row r="29" s="1" customFormat="1" ht="22.95" customHeight="1" spans="1:3">
      <c r="A29" s="20" t="s">
        <v>26</v>
      </c>
      <c r="B29" s="21">
        <v>13199</v>
      </c>
      <c r="C29" s="22"/>
    </row>
    <row r="30" s="1" customFormat="1" ht="22.95" customHeight="1" spans="1:3">
      <c r="A30" s="20" t="s">
        <v>27</v>
      </c>
      <c r="B30" s="23">
        <v>902572</v>
      </c>
      <c r="C30" s="22"/>
    </row>
    <row r="31" s="2" customFormat="1" ht="22.95" customHeight="1" spans="1:2">
      <c r="A31" s="10" t="s">
        <v>28</v>
      </c>
      <c r="B31" s="19">
        <f>SUM(B27:B30)</f>
        <v>1682101</v>
      </c>
    </row>
  </sheetData>
  <mergeCells count="3">
    <mergeCell ref="A1:B1"/>
    <mergeCell ref="A2:B2"/>
    <mergeCell ref="A3:B3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Ivey1392696185</cp:lastModifiedBy>
  <dcterms:created xsi:type="dcterms:W3CDTF">2021-01-25T01:39:00Z</dcterms:created>
  <dcterms:modified xsi:type="dcterms:W3CDTF">2021-01-25T02:22:33Z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