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<sst xmlns="http://schemas.openxmlformats.org/spreadsheetml/2006/main" count="31" uniqueCount="31">
  <si>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2021年市本级社会保险基金预算收入（草案）表</t>
  </si>
  <si>
    <t>收        入</t>
  </si>
  <si>
    <t>项    目</t>
  </si>
  <si>
    <t>预算数</t>
  </si>
  <si>
    <t>一、机关事业单位基本养老保险基金收入</t>
  </si>
  <si>
    <t>机关事业单位基本养老保险费收入</t>
  </si>
  <si>
    <t>机关事业单位基本养老保险基金财政补助收入</t>
  </si>
  <si>
    <t>机关事业单位基本养老保险基金利息收入</t>
  </si>
  <si>
    <t>其他机关事业单位基本养老保险基金收入</t>
  </si>
  <si>
    <t>二、失业保险基金收入</t>
  </si>
  <si>
    <t>失业保险费收入</t>
  </si>
  <si>
    <t>失业保险基金利息收入</t>
  </si>
  <si>
    <t>其他收入</t>
  </si>
  <si>
    <t>三、城镇职工基本医疗保险基金收入</t>
  </si>
  <si>
    <t>城镇职工基本医疗保险费收入</t>
  </si>
  <si>
    <t>城镇职工基本医疗保险基金利息收入</t>
  </si>
  <si>
    <t>其他城镇职工基本医疗保险基金收入</t>
  </si>
  <si>
    <t>四、城乡居民基本医疗保险基金收入</t>
  </si>
  <si>
    <t>城乡居民基本医疗保险费收入</t>
  </si>
  <si>
    <t>城乡居民基本医疗保险财政补助收入</t>
  </si>
  <si>
    <t>城乡居民基本医疗保险利息收入</t>
  </si>
  <si>
    <t>其他城乡居民基本医疗保险收入</t>
  </si>
  <si>
    <t>五、工伤保险基金收入</t>
  </si>
  <si>
    <t>工伤保险费收入</t>
  </si>
  <si>
    <t>工伤保险基金财政补贴收入</t>
  </si>
  <si>
    <t>工伤保险基金利息收入</t>
  </si>
  <si>
    <t>本年收入合计</t>
  </si>
  <si>
    <t>上级补助收入</t>
  </si>
  <si>
    <t>下级上解收入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</si>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</sst>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ont="1"/>
    <xf numFmtId="0" fontId="1" fillId="0" borderId="0" xfId="49" applyFont="1" applyAlignment="1">
      <alignment horizontal="center"/>
    </xf>
    <xf numFmtId="176" fontId="1" fillId="0" borderId="0" xfId="49" applyNumberFormat="1" applyFont="1"/>
    <xf numFmtId="0" fontId="2" fillId="0" borderId="0" xfId="50" applyFon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176" fontId="3" fillId="0" borderId="0" xfId="49" applyNumberFormat="1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176" fontId="4" fillId="0" borderId="3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 wrapText="1"/>
    </xf>
    <xf numFmtId="176" fontId="5" fillId="2" borderId="3" xfId="49" applyNumberFormat="1" applyFont="1" applyFill="1" applyBorder="1" applyAlignment="1">
      <alignment horizontal="right" vertical="center" wrapText="1"/>
    </xf>
    <xf numFmtId="0" fontId="3" fillId="0" borderId="3" xfId="49" applyFont="1" applyBorder="1" applyAlignment="1">
      <alignment horizontal="left" vertical="center" wrapText="1" indent="1"/>
    </xf>
    <xf numFmtId="176" fontId="3" fillId="2" borderId="3" xfId="49" applyNumberFormat="1" applyFont="1" applyFill="1" applyBorder="1" applyAlignment="1">
      <alignment horizontal="right" vertical="center" wrapText="1"/>
    </xf>
    <xf numFmtId="176" fontId="4" fillId="0" borderId="3" xfId="49" applyNumberFormat="1" applyFont="1" applyBorder="1" applyAlignment="1">
      <alignment horizontal="right" vertical="center" wrapText="1"/>
    </xf>
    <xf numFmtId="176" fontId="3" fillId="0" borderId="3" xfId="49" applyNumberFormat="1" applyFont="1" applyBorder="1" applyAlignment="1">
      <alignment horizontal="right" vertical="center" wrapText="1"/>
    </xf>
    <xf numFmtId="4" fontId="6" fillId="0" borderId="0" xfId="0" applyNumberFormat="1" applyFont="1" applyFill="1" applyBorder="1" applyAlignment="1"/>
    <xf numFmtId="176" fontId="5" fillId="3" borderId="3" xfId="49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E5" sqref="E5"/>
    </sheetView>
  </sheetViews>
  <sheetFormatPr defaultColWidth="9" defaultRowHeight="14.25" outlineLevelCol="2"/>
  <cols>
    <col min="1" max="1" width="37.5" style="1" customWidth="1"/>
    <col min="2" max="2" width="37.5" style="3" customWidth="1"/>
    <col min="3" max="3" width="10.9" style="1" customWidth="1"/>
    <col min="4" max="4" width="9" style="1"/>
    <col min="5" max="5" width="26.5" style="1" customWidth="1"/>
    <col min="6" max="8" width="9" style="1"/>
    <col min="9" max="9" width="23.4" style="1" customWidth="1"/>
    <col min="10" max="16382" width="9" style="1"/>
  </cols>
  <sheetData>
    <row r="1" s="1" customFormat="1" ht="36" customHeight="1" spans="1:2">
      <c r="A1" s="4" t="s">
        <v>0</v>
      </c>
      <c r="B1" s="5"/>
    </row>
    <row r="2" s="1" customFormat="1" ht="16.5" customHeight="1" spans="1:2">
      <c r="A2" s="6"/>
      <c r="B2" s="7"/>
    </row>
    <row r="3" s="1" customFormat="1" ht="25.05" customHeight="1" spans="1:2">
      <c r="A3" s="8" t="s">
        <v>1</v>
      </c>
      <c r="B3" s="9"/>
    </row>
    <row r="4" s="1" customFormat="1" ht="25.05" customHeight="1" spans="1:2">
      <c r="A4" s="10" t="s">
        <v>2</v>
      </c>
      <c r="B4" s="11" t="s">
        <v>3</v>
      </c>
    </row>
    <row r="5" s="1" customFormat="1" ht="24" customHeight="1" spans="1:2">
      <c r="A5" s="12" t="s">
        <v>4</v>
      </c>
      <c r="B5" s="13">
        <f>B6+B7+B8+B9</f>
        <v>97660</v>
      </c>
    </row>
    <row r="6" s="1" customFormat="1" ht="24" customHeight="1" spans="1:2">
      <c r="A6" s="14" t="s">
        <v>5</v>
      </c>
      <c r="B6" s="13">
        <v>42458</v>
      </c>
    </row>
    <row r="7" s="1" customFormat="1" ht="31.05" customHeight="1" spans="1:2">
      <c r="A7" s="14" t="s">
        <v>6</v>
      </c>
      <c r="B7" s="13">
        <v>54006</v>
      </c>
    </row>
    <row r="8" s="1" customFormat="1" ht="24" customHeight="1" spans="1:2">
      <c r="A8" s="14" t="s">
        <v>7</v>
      </c>
      <c r="B8" s="13">
        <v>338</v>
      </c>
    </row>
    <row r="9" s="1" customFormat="1" ht="24" customHeight="1" spans="1:2">
      <c r="A9" s="14" t="s">
        <v>8</v>
      </c>
      <c r="B9" s="13">
        <v>858</v>
      </c>
    </row>
    <row r="10" s="1" customFormat="1" ht="22.95" customHeight="1" spans="1:2">
      <c r="A10" s="12" t="s">
        <v>9</v>
      </c>
      <c r="B10" s="13">
        <f>B11+B12+B13</f>
        <v>7097</v>
      </c>
    </row>
    <row r="11" s="1" customFormat="1" ht="22.95" customHeight="1" spans="1:2">
      <c r="A11" s="14" t="s">
        <v>10</v>
      </c>
      <c r="B11" s="13">
        <v>6597</v>
      </c>
    </row>
    <row r="12" s="1" customFormat="1" ht="22.95" customHeight="1" spans="1:2">
      <c r="A12" s="14" t="s">
        <v>11</v>
      </c>
      <c r="B12" s="13">
        <v>421</v>
      </c>
    </row>
    <row r="13" s="1" customFormat="1" ht="22.95" customHeight="1" spans="1:2">
      <c r="A13" s="14" t="s">
        <v>12</v>
      </c>
      <c r="B13" s="13">
        <v>79</v>
      </c>
    </row>
    <row r="14" s="1" customFormat="1" ht="22.95" customHeight="1" spans="1:2">
      <c r="A14" s="12" t="s">
        <v>13</v>
      </c>
      <c r="B14" s="13">
        <f>B15+B16+B17</f>
        <v>253178</v>
      </c>
    </row>
    <row r="15" s="1" customFormat="1" ht="22.95" customHeight="1" spans="1:2">
      <c r="A15" s="14" t="s">
        <v>14</v>
      </c>
      <c r="B15" s="13">
        <v>245205</v>
      </c>
    </row>
    <row r="16" s="1" customFormat="1" ht="22.95" customHeight="1" spans="1:2">
      <c r="A16" s="14" t="s">
        <v>15</v>
      </c>
      <c r="B16" s="13">
        <v>4033</v>
      </c>
    </row>
    <row r="17" s="1" customFormat="1" ht="22.95" customHeight="1" spans="1:2">
      <c r="A17" s="14" t="s">
        <v>16</v>
      </c>
      <c r="B17" s="13">
        <v>3940</v>
      </c>
    </row>
    <row r="18" s="1" customFormat="1" ht="22.95" customHeight="1" spans="1:2">
      <c r="A18" s="12" t="s">
        <v>17</v>
      </c>
      <c r="B18" s="13">
        <f>B19+B20+B21+B22</f>
        <v>515611</v>
      </c>
    </row>
    <row r="19" s="1" customFormat="1" ht="22.95" customHeight="1" spans="1:2">
      <c r="A19" s="14" t="s">
        <v>18</v>
      </c>
      <c r="B19" s="13">
        <v>166701</v>
      </c>
    </row>
    <row r="20" s="1" customFormat="1" ht="22.95" customHeight="1" spans="1:2">
      <c r="A20" s="14" t="s">
        <v>19</v>
      </c>
      <c r="B20" s="13">
        <v>345310</v>
      </c>
    </row>
    <row r="21" s="1" customFormat="1" ht="22.95" customHeight="1" spans="1:2">
      <c r="A21" s="14" t="s">
        <v>20</v>
      </c>
      <c r="B21" s="13">
        <v>2550</v>
      </c>
    </row>
    <row r="22" s="1" customFormat="1" ht="22.95" customHeight="1" spans="1:2">
      <c r="A22" s="14" t="s">
        <v>21</v>
      </c>
      <c r="B22" s="13">
        <v>1050</v>
      </c>
    </row>
    <row r="23" s="1" customFormat="1" ht="22.95" customHeight="1" spans="1:2">
      <c r="A23" s="12" t="s">
        <v>22</v>
      </c>
      <c r="B23" s="13">
        <f>B24+B25+B26</f>
        <v>28056</v>
      </c>
    </row>
    <row r="24" s="1" customFormat="1" ht="22.95" customHeight="1" spans="1:2">
      <c r="A24" s="14" t="s">
        <v>23</v>
      </c>
      <c r="B24" s="13">
        <v>26976</v>
      </c>
    </row>
    <row r="25" s="1" customFormat="1" ht="22.95" customHeight="1" spans="1:2">
      <c r="A25" s="14" t="s">
        <v>24</v>
      </c>
      <c r="B25" s="13">
        <v>430</v>
      </c>
    </row>
    <row r="26" s="1" customFormat="1" ht="22.95" customHeight="1" spans="1:2">
      <c r="A26" s="14" t="s">
        <v>25</v>
      </c>
      <c r="B26" s="15">
        <v>650</v>
      </c>
    </row>
    <row r="27" s="2" customFormat="1" ht="22.95" customHeight="1" spans="1:2">
      <c r="A27" s="10" t="s">
        <v>26</v>
      </c>
      <c r="B27" s="16">
        <f>B5+B10+B14+B18+B23</f>
        <v>901602</v>
      </c>
    </row>
    <row r="28" s="1" customFormat="1" ht="22.95" customHeight="1" spans="1:2">
      <c r="A28" s="12" t="s">
        <v>27</v>
      </c>
      <c r="B28" s="17">
        <v>16666</v>
      </c>
    </row>
    <row r="29" s="1" customFormat="1" ht="22.95" customHeight="1" spans="1:3">
      <c r="A29" s="12" t="s">
        <v>28</v>
      </c>
      <c r="B29" s="17">
        <v>12272</v>
      </c>
      <c r="C29" s="18"/>
    </row>
    <row r="30" s="1" customFormat="1" ht="22.95" customHeight="1" spans="1:3">
      <c r="A30" s="12" t="s">
        <v>29</v>
      </c>
      <c r="B30" s="19">
        <v>751561</v>
      </c>
      <c r="C30" s="18"/>
    </row>
    <row r="31" s="2" customFormat="1" ht="22.95" customHeight="1" spans="1:2">
      <c r="A31" s="10" t="s">
        <v>30</v>
      </c>
      <c r="B31" s="16">
        <f>SUM(B27:B30)</f>
        <v>1682101</v>
      </c>
    </row>
  </sheetData>
  <mergeCells count="2">
    <mergeCell ref="A1:B1"/>
    <mergeCell ref="A3:B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2021-01-25T01:38:00Z</dcterms:created>
  <dcterms:modified xsi:type="dcterms:W3CDTF">2025-10-21T06:12:31Z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75FD88B8724F43AFABA7ED29FCDFF5C2_12</vt:lpwstr>
  </property>
</Properties>
</file>