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6年衡阳市社会保险基金支出预算（草案）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<sst xmlns="http://schemas.openxmlformats.org/spreadsheetml/2006/main" count="29" uniqueCount="28">
  <si>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31</t>
    </r>
  </si>
  <si>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年衡阳市社会保险基金支出预算（草案）表</t>
    </r>
  </si>
  <si>
    <r>
      <rPr>
        <sz val="10"/>
        <rFont val="CESI仿宋-GB2312"/>
        <charset val="134"/>
      </rPr>
      <t>单位：万元</t>
    </r>
  </si>
  <si>
    <r>
      <rPr>
        <b/>
        <sz val="10"/>
        <rFont val="CESI仿宋-GB2312"/>
        <charset val="134"/>
      </rPr>
      <t>支出</t>
    </r>
  </si>
  <si>
    <r>
      <rPr>
        <b/>
        <sz val="10"/>
        <rFont val="CESI仿宋-GB2312"/>
        <charset val="134"/>
      </rPr>
      <t>项目</t>
    </r>
  </si>
  <si>
    <r>
      <rPr>
        <b/>
        <sz val="10"/>
        <rFont val="CESI仿宋-GB2312"/>
        <charset val="134"/>
      </rPr>
      <t>预算数</t>
    </r>
  </si>
  <si>
    <r>
      <rPr>
        <sz val="10"/>
        <color theme="1"/>
        <rFont val="CESI仿宋-GB2312"/>
        <charset val="134"/>
      </rPr>
      <t>一、机关事业单位基本养老保险基金支出</t>
    </r>
  </si>
  <si>
    <r>
      <rPr>
        <sz val="10"/>
        <color theme="1"/>
        <rFont val="CESI仿宋-GB2312"/>
        <charset val="134"/>
      </rPr>
      <t>基本养老金支出</t>
    </r>
  </si>
  <si>
    <r>
      <rPr>
        <sz val="10"/>
        <color theme="1"/>
        <rFont val="CESI仿宋-GB2312"/>
        <charset val="134"/>
      </rPr>
      <t>其他机关事业单位基本养老保险基金支出</t>
    </r>
  </si>
  <si>
    <r>
      <rPr>
        <sz val="10"/>
        <color theme="1"/>
        <rFont val="CESI仿宋-GB2312"/>
        <charset val="134"/>
      </rPr>
      <t>二、城乡居民基本养老保险基金支出</t>
    </r>
  </si>
  <si>
    <r>
      <rPr>
        <sz val="10"/>
        <color theme="1"/>
        <rFont val="CESI仿宋-GB2312"/>
        <charset val="134"/>
      </rPr>
      <t>个人账户养老金支出</t>
    </r>
  </si>
  <si>
    <r>
      <rPr>
        <sz val="10"/>
        <color theme="1"/>
        <rFont val="CESI仿宋-GB2312"/>
        <charset val="134"/>
      </rPr>
      <t>丧葬补助金支出</t>
    </r>
  </si>
  <si>
    <r>
      <rPr>
        <sz val="10"/>
        <rFont val="CESI仿宋-GB2312"/>
        <charset val="134"/>
      </rPr>
      <t>其他城乡居民基本养老保险基金收入</t>
    </r>
  </si>
  <si>
    <r>
      <rPr>
        <sz val="10"/>
        <color theme="1"/>
        <rFont val="CESI仿宋-GB2312"/>
        <charset val="134"/>
      </rPr>
      <t>三、城镇职工基本医疗保险基金支出</t>
    </r>
  </si>
  <si>
    <r>
      <rPr>
        <sz val="10"/>
        <color theme="1"/>
        <rFont val="CESI仿宋-GB2312"/>
        <charset val="134"/>
      </rPr>
      <t>基本医疗保险待遇支出</t>
    </r>
  </si>
  <si>
    <r>
      <rPr>
        <sz val="10"/>
        <rFont val="CESI仿宋-GB2312"/>
        <charset val="134"/>
      </rPr>
      <t>其他城镇职工基本医疗保险基金收入</t>
    </r>
  </si>
  <si>
    <r>
      <rPr>
        <sz val="10"/>
        <color theme="1"/>
        <rFont val="CESI仿宋-GB2312"/>
        <charset val="134"/>
      </rPr>
      <t>四、城乡居民基本医疗保险基金支出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</si>
  <si>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CESI仿宋-GB2312"/>
        <charset val="134"/>
      </rPr>
      <t>基本医疗保险待遇支出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</si>
  <si>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CESI仿宋-GB2312"/>
        <charset val="134"/>
      </rPr>
      <t>大病保险支出</t>
    </r>
  </si>
  <si>
    <t>其他城乡居民基本医疗保险收入</t>
  </si>
  <si>
    <t>五、长期护理保险基金支出</t>
  </si>
  <si>
    <r>
      <rPr>
        <sz val="10"/>
        <color theme="1"/>
        <rFont val="CESI仿宋-GB2312"/>
        <charset val="134"/>
      </rPr>
      <t>长期护理保险待遇支出</t>
    </r>
  </si>
  <si>
    <r>
      <rPr>
        <sz val="10"/>
        <color theme="1"/>
        <rFont val="CESI仿宋-GB2312"/>
        <charset val="134"/>
      </rPr>
      <t>其他长期护理保险基金支出</t>
    </r>
  </si>
  <si>
    <t>本年支出合计</t>
  </si>
  <si>
    <r>
      <rPr>
        <sz val="10"/>
        <rFont val="CESI仿宋-GB2312"/>
        <charset val="134"/>
      </rPr>
      <t>补助下级支出</t>
    </r>
  </si>
  <si>
    <r>
      <rPr>
        <sz val="10"/>
        <rFont val="CESI仿宋-GB2312"/>
        <charset val="134"/>
      </rPr>
      <t>上解上级支出</t>
    </r>
  </si>
  <si>
    <r>
      <rPr>
        <sz val="10"/>
        <rFont val="CESI仿宋-GB2312"/>
        <charset val="134"/>
      </rPr>
      <t>结转下年</t>
    </r>
  </si>
  <si>
    <r>
      <rPr>
        <b/>
        <sz val="10"/>
        <rFont val="CESI仿宋-GB2312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</si>
</sst>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CESI仿宋-GB2312"/>
      <charset val="134"/>
    </font>
    <font>
      <b/>
      <sz val="10"/>
      <name val="CESI仿宋-GB2312"/>
      <charset val="134"/>
    </font>
    <font>
      <sz val="11"/>
      <color theme="1"/>
      <name val="Times New Roman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ESI仿宋-GB2312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ont="1"/>
    <xf numFmtId="0" fontId="2" fillId="0" borderId="0" xfId="49" applyFont="1"/>
    <xf numFmtId="0" fontId="3" fillId="0" borderId="0" xfId="50" applyFont="1" applyAlignment="1">
      <alignment horizontal="center" vertical="center"/>
    </xf>
    <xf numFmtId="0" fontId="4" fillId="0" borderId="1" xfId="49" applyFont="1" applyBorder="1" applyAlignment="1">
      <alignment horizontal="righ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left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left" vertical="center" wrapText="1" indent="1"/>
    </xf>
    <xf numFmtId="0" fontId="6" fillId="0" borderId="4" xfId="49" applyFont="1" applyFill="1" applyBorder="1" applyAlignment="1">
      <alignment horizontal="center" vertical="center" wrapText="1"/>
    </xf>
    <xf numFmtId="0" fontId="2" fillId="0" borderId="0" xfId="49" applyFill="1"/>
    <xf numFmtId="0" fontId="6" fillId="0" borderId="4" xfId="49" applyFont="1" applyFill="1" applyBorder="1" applyAlignment="1">
      <alignment horizontal="left" vertical="center" wrapText="1" indent="1"/>
    </xf>
    <xf numFmtId="0" fontId="4" fillId="0" borderId="4" xfId="49" applyFont="1" applyBorder="1" applyAlignment="1">
      <alignment horizontal="left" vertical="center" wrapText="1" indent="1"/>
    </xf>
    <xf numFmtId="0" fontId="6" fillId="0" borderId="4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 indent="1"/>
    </xf>
    <xf numFmtId="0" fontId="2" fillId="0" borderId="0" xfId="49" applyFill="1" applyAlignment="1">
      <alignment horizontal="center"/>
    </xf>
    <xf numFmtId="0" fontId="1" fillId="0" borderId="4" xfId="49" applyFont="1" applyBorder="1"/>
    <xf numFmtId="0" fontId="2" fillId="0" borderId="0" xfId="49"/>
    <xf numFmtId="0" fontId="8" fillId="0" borderId="4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left" vertical="center" wrapText="1"/>
    </xf>
    <xf numFmtId="0" fontId="1" fillId="0" borderId="0" xfId="49" applyFont="1" applyFill="1"/>
    <xf numFmtId="0" fontId="1" fillId="0" borderId="0" xfId="49" applyFont="1" applyFill="1" applyAlignment="1">
      <alignment horizontal="center"/>
    </xf>
    <xf numFmtId="176" fontId="9" fillId="0" borderId="0" xfId="0" applyNumberFormat="1" applyFont="1" applyFill="1" applyBorder="1" applyAlignment="1"/>
    <xf numFmtId="0" fontId="10" fillId="0" borderId="0" xfId="49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workbookViewId="0">
      <selection activeCell="C7" sqref="C7"/>
    </sheetView>
  </sheetViews>
  <sheetFormatPr defaultColWidth="9" defaultRowHeight="15.5"/>
  <cols>
    <col min="1" max="1" width="35.4454545454545" style="3" customWidth="1"/>
    <col min="2" max="2" width="38.4454545454545" style="3" customWidth="1"/>
    <col min="3" max="3" width="9" style="3"/>
    <col min="4" max="4" width="13.7545454545455" style="3" customWidth="1"/>
    <col min="5" max="5" width="11" style="3" customWidth="1"/>
    <col min="6" max="6" width="12.6272727272727" style="3" customWidth="1"/>
    <col min="7" max="16384" width="9" style="3"/>
  </cols>
  <sheetData>
    <row r="1" spans="1:14">
      <c r="A1" s="4" t="s">
        <v>0</v>
      </c>
    </row>
    <row r="2" ht="24" customHeight="1" spans="1:14">
      <c r="A2" s="5" t="s">
        <v>1</v>
      </c>
      <c r="B2" s="5"/>
    </row>
    <row r="3" ht="16.5" customHeight="1" spans="1:14">
      <c r="A3" s="6" t="s">
        <v>2</v>
      </c>
      <c r="B3" s="6"/>
    </row>
    <row r="4" ht="24" customHeight="1" spans="1:14">
      <c r="A4" s="7" t="s">
        <v>3</v>
      </c>
      <c r="B4" s="8"/>
    </row>
    <row r="5" ht="21" customHeight="1" spans="1:14">
      <c r="A5" s="9" t="s">
        <v>4</v>
      </c>
      <c r="B5" s="9" t="s">
        <v>5</v>
      </c>
    </row>
    <row r="6" ht="21" customHeight="1" spans="1:14">
      <c r="A6" s="10" t="s">
        <v>6</v>
      </c>
      <c r="B6" s="11">
        <f>B7+B8</f>
        <v>672033</v>
      </c>
    </row>
    <row r="7" ht="21" customHeight="1" spans="1:14">
      <c r="A7" s="12" t="s">
        <v>7</v>
      </c>
      <c r="B7" s="13">
        <v>669894</v>
      </c>
      <c r="C7" s="14"/>
      <c r="D7" s="14"/>
      <c r="E7" s="14"/>
    </row>
    <row r="8" ht="21" customHeight="1" spans="1:14">
      <c r="A8" s="12" t="s">
        <v>8</v>
      </c>
      <c r="B8" s="13">
        <v>2139</v>
      </c>
      <c r="C8" s="14"/>
      <c r="D8" s="14"/>
      <c r="E8" s="14"/>
    </row>
    <row r="9" ht="21" customHeight="1" spans="1:14">
      <c r="A9" s="10" t="s">
        <v>9</v>
      </c>
      <c r="B9" s="11">
        <f>B10+B11+B12+B13</f>
        <v>272974</v>
      </c>
      <c r="C9" s="14"/>
      <c r="D9" s="14"/>
      <c r="E9" s="14"/>
    </row>
    <row r="10" ht="21" customHeight="1" spans="1:14">
      <c r="A10" s="15" t="s">
        <v>7</v>
      </c>
      <c r="B10" s="13">
        <v>272413</v>
      </c>
      <c r="C10" s="14"/>
      <c r="D10" s="14"/>
      <c r="E10" s="14"/>
    </row>
    <row r="11" ht="21" customHeight="1" spans="1:14">
      <c r="A11" s="15" t="s">
        <v>10</v>
      </c>
      <c r="B11" s="13"/>
      <c r="C11" s="14"/>
      <c r="D11" s="14"/>
      <c r="E11" s="14"/>
    </row>
    <row r="12" ht="21" customHeight="1" spans="1:14">
      <c r="A12" s="15" t="s">
        <v>11</v>
      </c>
      <c r="B12" s="13"/>
      <c r="C12" s="14"/>
      <c r="D12" s="14"/>
      <c r="E12" s="14"/>
    </row>
    <row r="13" ht="21" customHeight="1" spans="1:14">
      <c r="A13" s="16" t="s">
        <v>12</v>
      </c>
      <c r="B13" s="13">
        <v>561</v>
      </c>
      <c r="C13" s="14"/>
      <c r="D13" s="14"/>
      <c r="E13" s="14"/>
    </row>
    <row r="14" ht="21" customHeight="1" spans="1:14">
      <c r="A14" s="17" t="s">
        <v>13</v>
      </c>
      <c r="B14" s="13">
        <f>B15+B16</f>
        <v>363545</v>
      </c>
      <c r="C14" s="14"/>
      <c r="D14" s="14"/>
      <c r="E14" s="14"/>
    </row>
    <row r="15" ht="21" customHeight="1" spans="1:14">
      <c r="A15" s="15" t="s">
        <v>14</v>
      </c>
      <c r="B15" s="13">
        <v>359489</v>
      </c>
      <c r="C15" s="14"/>
      <c r="D15" s="14"/>
      <c r="E15" s="14"/>
      <c r="N15" s="11"/>
    </row>
    <row r="16" ht="21" customHeight="1" spans="1:14">
      <c r="A16" s="16" t="s">
        <v>15</v>
      </c>
      <c r="B16" s="13">
        <v>4056</v>
      </c>
      <c r="C16" s="14"/>
      <c r="D16" s="14"/>
      <c r="E16" s="14"/>
    </row>
    <row r="17" ht="21" customHeight="1" spans="1:5">
      <c r="A17" s="17" t="s">
        <v>16</v>
      </c>
      <c r="B17" s="13">
        <f>B18+B19+B20</f>
        <v>550515</v>
      </c>
      <c r="C17" s="14"/>
      <c r="D17" s="14"/>
      <c r="E17" s="14"/>
    </row>
    <row r="18" ht="21" customHeight="1" spans="1:5">
      <c r="A18" s="17" t="s">
        <v>17</v>
      </c>
      <c r="B18" s="13">
        <v>510899</v>
      </c>
      <c r="C18" s="14"/>
      <c r="D18" s="14"/>
      <c r="E18" s="14"/>
    </row>
    <row r="19" ht="21" customHeight="1" spans="1:5">
      <c r="A19" s="17" t="s">
        <v>18</v>
      </c>
      <c r="B19" s="13">
        <v>39616</v>
      </c>
      <c r="C19" s="14"/>
      <c r="D19" s="14"/>
      <c r="E19" s="14"/>
    </row>
    <row r="20" ht="21" customHeight="1" spans="1:5">
      <c r="A20" s="16" t="s">
        <v>19</v>
      </c>
      <c r="B20" s="13"/>
      <c r="C20" s="14"/>
      <c r="D20" s="14"/>
      <c r="E20" s="14"/>
    </row>
    <row r="21" ht="21" customHeight="1" spans="1:5">
      <c r="A21" s="18" t="s">
        <v>20</v>
      </c>
      <c r="B21" s="13">
        <f>B22+B23</f>
        <v>7834</v>
      </c>
      <c r="C21" s="14"/>
      <c r="D21" s="14"/>
      <c r="E21" s="14"/>
    </row>
    <row r="22" ht="21" customHeight="1" spans="1:5">
      <c r="A22" s="15" t="s">
        <v>21</v>
      </c>
      <c r="B22" s="13">
        <v>7800</v>
      </c>
      <c r="C22" s="14"/>
      <c r="D22" s="14"/>
      <c r="E22" s="14"/>
    </row>
    <row r="23" ht="21" customHeight="1" spans="1:5">
      <c r="A23" s="15" t="s">
        <v>22</v>
      </c>
      <c r="B23" s="13">
        <v>34</v>
      </c>
      <c r="C23" s="14"/>
      <c r="D23" s="14"/>
      <c r="E23" s="14"/>
    </row>
    <row r="24" ht="21" customHeight="1" spans="1:5">
      <c r="A24" s="19"/>
      <c r="B24" s="13"/>
      <c r="C24" s="14"/>
      <c r="D24" s="20"/>
      <c r="E24" s="14"/>
    </row>
    <row r="25" ht="21" customHeight="1" spans="1:5">
      <c r="A25" s="12"/>
      <c r="B25" s="11"/>
      <c r="C25" s="14"/>
      <c r="D25" s="14"/>
      <c r="E25" s="14"/>
    </row>
    <row r="26" ht="21" customHeight="1" spans="1:5">
      <c r="A26" s="21"/>
      <c r="B26" s="21"/>
      <c r="C26" s="14"/>
      <c r="D26" s="22"/>
      <c r="E26" s="22"/>
    </row>
    <row r="27" ht="21" customHeight="1" spans="1:5">
      <c r="A27" s="21"/>
      <c r="B27" s="21"/>
      <c r="C27" s="14"/>
      <c r="D27" s="22"/>
      <c r="E27" s="14"/>
    </row>
    <row r="28" ht="21" customHeight="1" spans="1:5">
      <c r="A28" s="21"/>
      <c r="B28" s="21"/>
      <c r="C28" s="14"/>
      <c r="D28" s="14"/>
      <c r="E28" s="14"/>
    </row>
    <row r="29" ht="21" customHeight="1" spans="1:5">
      <c r="A29" s="21"/>
      <c r="B29" s="21"/>
      <c r="C29" s="14"/>
      <c r="D29" s="14"/>
      <c r="E29" s="14"/>
    </row>
    <row r="30" s="1" customFormat="1" ht="21" customHeight="1" spans="1:5">
      <c r="A30" s="23" t="s">
        <v>23</v>
      </c>
      <c r="B30" s="9">
        <f>B6+B9+B14+B17+B21</f>
        <v>1866901</v>
      </c>
      <c r="C30" s="14"/>
      <c r="D30" s="14"/>
      <c r="E30" s="14"/>
    </row>
    <row r="31" ht="21" customHeight="1" spans="1:5">
      <c r="A31" s="24" t="s">
        <v>24</v>
      </c>
      <c r="B31" s="11"/>
      <c r="C31" s="14"/>
      <c r="D31" s="14"/>
      <c r="E31" s="14"/>
    </row>
    <row r="32" ht="21" customHeight="1" spans="1:5">
      <c r="A32" s="24" t="s">
        <v>25</v>
      </c>
      <c r="B32" s="11"/>
      <c r="C32" s="14"/>
      <c r="D32" s="14"/>
      <c r="E32" s="14"/>
    </row>
    <row r="33" ht="21" customHeight="1" spans="1:15">
      <c r="A33" s="24" t="s">
        <v>26</v>
      </c>
      <c r="B33" s="11">
        <v>2170994</v>
      </c>
      <c r="C33" s="14"/>
      <c r="D33" s="14"/>
      <c r="E33" s="14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="1" customFormat="1" ht="21" customHeight="1" spans="1:15">
      <c r="A34" s="9" t="s">
        <v>27</v>
      </c>
      <c r="B34" s="9">
        <f>SUM(B30:B33)</f>
        <v>4037895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ht="17.1" customHeight="1" spans="1:1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>
      <c r="A39" s="27"/>
      <c r="C39" s="25"/>
      <c r="D39" s="25"/>
      <c r="E39" s="25"/>
      <c r="F39" s="25"/>
      <c r="G39" s="25"/>
      <c r="H39" s="28"/>
      <c r="I39" s="25"/>
      <c r="J39" s="25"/>
      <c r="K39" s="25"/>
      <c r="L39" s="25"/>
      <c r="M39" s="25"/>
      <c r="N39" s="25"/>
      <c r="O39" s="25"/>
    </row>
    <row r="40" spans="1:15">
      <c r="A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>
      <c r="A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>
      <c r="A42" s="27"/>
    </row>
    <row r="43" spans="1:15">
      <c r="A43" s="27"/>
    </row>
    <row r="44" s="2" customFormat="1" spans="1:15">
      <c r="A44" s="3"/>
      <c r="B44" s="3"/>
    </row>
  </sheetData>
  <mergeCells count="3">
    <mergeCell ref="A2:B2"/>
    <mergeCell ref="A3:B3"/>
    <mergeCell ref="A4:B4"/>
  </mergeCells>
  <pageMargins left="0.7" right="0.7" top="0.75" bottom="0.75" header="0.3" footer="0.3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2026年衡阳市社会保险基金支出预算（草案）表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2026-01-04T09:29:00Z</dcterms:created>
  <dcterms:modified xsi:type="dcterms:W3CDTF">2026-01-16T03:04:07Z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E24F84C5B27E478892234E6741BF27F1_11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