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收入" sheetId="3" r:id="rId1"/>
  </sheets>
  <definedNames>
    <definedName name="_xlnm.Print_Area" localSheetId="0">收入!$A$1:$B$28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<sst xmlns="http://schemas.openxmlformats.org/spreadsheetml/2006/main" count="29" uniqueCount="29">
  <si>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sz val="18"/>
        <rFont val="Nimbus Roman"/>
        <charset val="134"/>
      </rPr>
      <t>2025</t>
    </r>
    <r>
      <rPr>
        <sz val="18"/>
        <rFont val="黑体"/>
        <charset val="134"/>
      </rPr>
      <t>年市本级社会保险基金预算收入草案表</t>
    </r>
  </si>
  <si>
    <t>单位：万元</t>
  </si>
  <si>
    <r>
      <rPr>
        <b/>
        <sz val="10"/>
        <rFont val="CESI仿宋-GB2312"/>
        <charset val="134"/>
      </rPr>
      <t>收入</t>
    </r>
  </si>
  <si>
    <r>
      <rPr>
        <b/>
        <sz val="10"/>
        <rFont val="CESI仿宋-GB2312"/>
        <charset val="134"/>
      </rPr>
      <t>项目</t>
    </r>
  </si>
  <si>
    <r>
      <rPr>
        <b/>
        <sz val="10"/>
        <rFont val="CESI仿宋-GB2312"/>
        <charset val="134"/>
      </rPr>
      <t>预算数</t>
    </r>
  </si>
  <si>
    <r>
      <rPr>
        <sz val="10"/>
        <rFont val="CESI仿宋-GB2312"/>
        <charset val="134"/>
      </rPr>
      <t>一、机关事业单位基本养老保险基金收入</t>
    </r>
  </si>
  <si>
    <r>
      <rPr>
        <sz val="10"/>
        <rFont val="CESI仿宋-GB2312"/>
        <charset val="134"/>
      </rPr>
      <t>机关事业单位基本养老保险费收入</t>
    </r>
  </si>
  <si>
    <r>
      <rPr>
        <sz val="10"/>
        <rFont val="CESI仿宋-GB2312"/>
        <charset val="134"/>
      </rPr>
      <t>机关事业单位基本养老保险基金财政补助收入</t>
    </r>
  </si>
  <si>
    <r>
      <rPr>
        <sz val="10"/>
        <rFont val="CESI仿宋-GB2312"/>
        <charset val="134"/>
      </rPr>
      <t>机关事业单位基本养老保险基金利息收入</t>
    </r>
  </si>
  <si>
    <r>
      <rPr>
        <sz val="10"/>
        <rFont val="CESI仿宋-GB2312"/>
        <charset val="134"/>
      </rPr>
      <t>其他机关事业单位基本养老保险基金收入</t>
    </r>
  </si>
  <si>
    <r>
      <rPr>
        <sz val="10"/>
        <rFont val="CESI仿宋-GB2312"/>
        <charset val="134"/>
      </rPr>
      <t>二、城镇职工基本医疗保险基金收入</t>
    </r>
  </si>
  <si>
    <r>
      <rPr>
        <sz val="10"/>
        <rFont val="CESI仿宋-GB2312"/>
        <charset val="134"/>
      </rPr>
      <t>城镇职工基本医疗保险费收入</t>
    </r>
  </si>
  <si>
    <r>
      <rPr>
        <sz val="10"/>
        <rFont val="CESI仿宋-GB2312"/>
        <charset val="134"/>
      </rPr>
      <t>城镇职工基本医疗保险基金利息收入</t>
    </r>
  </si>
  <si>
    <r>
      <rPr>
        <sz val="10"/>
        <rFont val="CESI仿宋-GB2312"/>
        <charset val="134"/>
      </rPr>
      <t>其他城镇职工基本医疗保险基金收入</t>
    </r>
  </si>
  <si>
    <r>
      <rPr>
        <sz val="10"/>
        <rFont val="CESI仿宋-GB2312"/>
        <charset val="134"/>
      </rPr>
      <t>三、城乡居民基本医疗保险基金收入</t>
    </r>
  </si>
  <si>
    <r>
      <rPr>
        <sz val="10"/>
        <rFont val="CESI仿宋-GB2312"/>
        <charset val="134"/>
      </rPr>
      <t>城乡居民基本医疗保险费收入</t>
    </r>
  </si>
  <si>
    <t>城乡居民基本医疗保险财政补助收入</t>
  </si>
  <si>
    <t>城乡居民基本医疗保险利息收入</t>
  </si>
  <si>
    <t>其他城乡居民基本医疗保险收入</t>
  </si>
  <si>
    <r>
      <rPr>
        <sz val="10"/>
        <rFont val="CESI仿宋-GB2312"/>
        <charset val="134"/>
      </rPr>
      <t>四、工伤保险基金收入（上划）</t>
    </r>
  </si>
  <si>
    <r>
      <rPr>
        <sz val="10"/>
        <rFont val="CESI仿宋-GB2312"/>
        <charset val="134"/>
      </rPr>
      <t>工伤保险费收入</t>
    </r>
  </si>
  <si>
    <r>
      <rPr>
        <sz val="10"/>
        <rFont val="CESI仿宋-GB2312"/>
        <charset val="134"/>
      </rPr>
      <t>工伤保险基金财政补贴收入</t>
    </r>
  </si>
  <si>
    <r>
      <rPr>
        <sz val="10"/>
        <rFont val="CESI仿宋-GB2312"/>
        <charset val="134"/>
      </rPr>
      <t>工伤保险基金利息收入</t>
    </r>
  </si>
  <si>
    <r>
      <rPr>
        <sz val="10"/>
        <rFont val="CESI仿宋-GB2312"/>
        <charset val="134"/>
      </rPr>
      <t>其他工伤保险基金收入</t>
    </r>
  </si>
  <si>
    <r>
      <rPr>
        <b/>
        <sz val="10"/>
        <rFont val="CESI仿宋-GB2312"/>
        <charset val="134"/>
      </rPr>
      <t>本年收入合计</t>
    </r>
  </si>
  <si>
    <r>
      <rPr>
        <sz val="10"/>
        <rFont val="CESI仿宋-GB2312"/>
        <charset val="134"/>
      </rPr>
      <t>上级补助收入</t>
    </r>
  </si>
  <si>
    <r>
      <rPr>
        <sz val="10"/>
        <rFont val="CESI仿宋-GB2312"/>
        <charset val="134"/>
      </rPr>
      <t>下级上解收入</t>
    </r>
  </si>
  <si>
    <r>
      <rPr>
        <sz val="10"/>
        <rFont val="CESI仿宋-GB2312"/>
        <charset val="134"/>
      </rPr>
      <t>上年结余</t>
    </r>
  </si>
  <si>
    <r>
      <rPr>
        <b/>
        <sz val="10"/>
        <rFont val="CESI仿宋-GB2312"/>
        <charset val="134"/>
      </rPr>
      <t>收入总计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</si>
</sst>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Nimbus Roman"/>
      <charset val="134"/>
    </font>
    <font>
      <sz val="10"/>
      <name val="Nimbus Roman"/>
      <charset val="134"/>
    </font>
    <font>
      <sz val="10"/>
      <name val="宋体"/>
      <charset val="134"/>
    </font>
    <font>
      <b/>
      <sz val="10"/>
      <name val="Nimbus Roman"/>
      <charset val="134"/>
    </font>
    <font>
      <sz val="10"/>
      <color theme="1"/>
      <name val="Nimbus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ESI仿宋-GB2312"/>
      <charset val="134"/>
    </font>
    <font>
      <sz val="18"/>
      <name val="黑体"/>
      <charset val="134"/>
    </font>
    <font>
      <b/>
      <sz val="10"/>
      <name val="CESI仿宋-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0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50"/>
    <xf numFmtId="0" fontId="2" fillId="0" borderId="0" xfId="51" applyFont="1" applyAlignment="1">
      <alignment horizontal="center" vertical="center"/>
    </xf>
    <xf numFmtId="0" fontId="3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5" fillId="0" borderId="3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left" vertical="center" wrapText="1"/>
    </xf>
    <xf numFmtId="0" fontId="6" fillId="2" borderId="3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left" vertical="center" wrapText="1" indent="1"/>
    </xf>
    <xf numFmtId="0" fontId="6" fillId="0" borderId="3" xfId="50" applyFont="1" applyFill="1" applyBorder="1" applyAlignment="1">
      <alignment horizontal="center" vertical="center" wrapText="1"/>
    </xf>
    <xf numFmtId="0" fontId="1" fillId="0" borderId="0" xfId="50" applyFill="1"/>
    <xf numFmtId="0" fontId="3" fillId="0" borderId="3" xfId="50" applyFont="1" applyFill="1" applyBorder="1" applyAlignment="1">
      <alignment horizontal="left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1" fillId="0" borderId="0" xfId="50" applyFill="1" applyAlignment="1">
      <alignment horizontal="center"/>
    </xf>
    <xf numFmtId="0" fontId="6" fillId="0" borderId="3" xfId="50" applyNumberFormat="1" applyFont="1" applyFill="1" applyBorder="1" applyAlignment="1">
      <alignment horizontal="center" vertical="center" wrapText="1"/>
    </xf>
    <xf numFmtId="0" fontId="1" fillId="0" borderId="0" xfId="50" applyFont="1" applyFill="1"/>
    <xf numFmtId="176" fontId="0" fillId="0" borderId="0" xfId="0" applyNumberFormat="1" applyFill="1" applyBorder="1" applyAlignment="1"/>
    <xf numFmtId="176" fontId="1" fillId="0" borderId="0" xfId="50" applyNumberForma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tabSelected="1" workbookViewId="0">
      <selection activeCell="A1" sqref="A1:B1"/>
    </sheetView>
  </sheetViews>
  <sheetFormatPr defaultColWidth="9" defaultRowHeight="14.25"/>
  <cols>
    <col min="1" max="1" width="47.4416666666667" style="3" customWidth="1"/>
    <col min="2" max="2" width="34.1083333333333" style="3" customWidth="1"/>
    <col min="3" max="3" width="9" style="3"/>
    <col min="4" max="4" width="13" style="3" customWidth="1"/>
    <col min="5" max="5" width="9" style="3"/>
    <col min="6" max="6" width="11.8833333333333" style="3" customWidth="1"/>
    <col min="7" max="8" width="9" style="3"/>
    <col min="9" max="9" width="13.75" style="3"/>
    <col min="10" max="16384" width="9" style="3"/>
  </cols>
  <sheetData>
    <row r="1" ht="41" customHeight="1" spans="1:2">
      <c r="A1" s="4" t="s">
        <v>0</v>
      </c>
      <c r="B1" s="4"/>
    </row>
    <row r="2" ht="27" customHeight="1" spans="1:2">
      <c r="A2" s="5"/>
      <c r="B2" s="6" t="s">
        <v>1</v>
      </c>
    </row>
    <row r="3" ht="27" customHeight="1" spans="1:2">
      <c r="A3" s="7" t="s">
        <v>2</v>
      </c>
      <c r="B3" s="8"/>
    </row>
    <row r="4" ht="26" customHeight="1" spans="1:2">
      <c r="A4" s="9" t="s">
        <v>3</v>
      </c>
      <c r="B4" s="9" t="s">
        <v>4</v>
      </c>
    </row>
    <row r="5" ht="26" customHeight="1" spans="1:2">
      <c r="A5" s="10" t="s">
        <v>5</v>
      </c>
      <c r="B5" s="11">
        <f>B6+B7+B8+B9</f>
        <v>122620</v>
      </c>
    </row>
    <row r="6" ht="26" customHeight="1" spans="1:6">
      <c r="A6" s="12" t="s">
        <v>6</v>
      </c>
      <c r="B6" s="13">
        <v>65170</v>
      </c>
      <c r="C6" s="14"/>
      <c r="D6" s="14"/>
      <c r="E6" s="14"/>
      <c r="F6" s="14"/>
    </row>
    <row r="7" ht="26" customHeight="1" spans="1:6">
      <c r="A7" s="12" t="s">
        <v>7</v>
      </c>
      <c r="B7" s="13">
        <v>53600</v>
      </c>
      <c r="C7" s="14"/>
      <c r="D7" s="14"/>
      <c r="E7" s="14"/>
      <c r="F7" s="14"/>
    </row>
    <row r="8" ht="26" customHeight="1" spans="1:6">
      <c r="A8" s="12" t="s">
        <v>8</v>
      </c>
      <c r="B8" s="13">
        <v>67</v>
      </c>
      <c r="C8" s="14"/>
      <c r="D8" s="14"/>
      <c r="E8" s="14"/>
      <c r="F8" s="14"/>
    </row>
    <row r="9" ht="26" customHeight="1" spans="1:6">
      <c r="A9" s="12" t="s">
        <v>9</v>
      </c>
      <c r="B9" s="13">
        <v>3783</v>
      </c>
      <c r="C9" s="14"/>
      <c r="D9" s="14"/>
      <c r="E9" s="14"/>
      <c r="F9" s="14"/>
    </row>
    <row r="10" ht="26" customHeight="1" spans="1:6">
      <c r="A10" s="15" t="s">
        <v>10</v>
      </c>
      <c r="B10" s="13">
        <f>B11+B12+B13</f>
        <v>343095</v>
      </c>
      <c r="C10" s="14"/>
      <c r="D10" s="14"/>
      <c r="E10" s="14"/>
      <c r="F10" s="14"/>
    </row>
    <row r="11" ht="26" customHeight="1" spans="1:6">
      <c r="A11" s="12" t="s">
        <v>11</v>
      </c>
      <c r="B11" s="13">
        <v>328389</v>
      </c>
      <c r="C11" s="14"/>
      <c r="D11" s="14"/>
      <c r="E11" s="14"/>
      <c r="F11" s="14"/>
    </row>
    <row r="12" ht="26" customHeight="1" spans="1:6">
      <c r="A12" s="12" t="s">
        <v>12</v>
      </c>
      <c r="B12" s="13">
        <v>9273</v>
      </c>
      <c r="C12" s="14"/>
      <c r="D12" s="14"/>
      <c r="E12" s="14"/>
      <c r="F12" s="14"/>
    </row>
    <row r="13" ht="26" customHeight="1" spans="1:6">
      <c r="A13" s="12" t="s">
        <v>13</v>
      </c>
      <c r="B13" s="13">
        <v>5433</v>
      </c>
      <c r="C13" s="14"/>
      <c r="D13" s="14"/>
      <c r="E13" s="14"/>
      <c r="F13" s="14"/>
    </row>
    <row r="14" ht="26" customHeight="1" spans="1:6">
      <c r="A14" s="15" t="s">
        <v>14</v>
      </c>
      <c r="B14" s="13">
        <f>B15+B16+B17+B18</f>
        <v>598342</v>
      </c>
      <c r="C14" s="14"/>
      <c r="D14" s="14"/>
      <c r="E14" s="14"/>
      <c r="F14" s="14"/>
    </row>
    <row r="15" ht="26" customHeight="1" spans="1:6">
      <c r="A15" s="12" t="s">
        <v>15</v>
      </c>
      <c r="B15" s="13">
        <v>215147</v>
      </c>
      <c r="C15" s="14"/>
      <c r="D15" s="14"/>
      <c r="E15" s="14"/>
      <c r="F15" s="14"/>
    </row>
    <row r="16" ht="26" customHeight="1" spans="1:6">
      <c r="A16" s="12" t="s">
        <v>16</v>
      </c>
      <c r="B16" s="13">
        <v>376539</v>
      </c>
      <c r="C16" s="14"/>
      <c r="D16" s="14"/>
      <c r="E16" s="14"/>
      <c r="F16" s="14"/>
    </row>
    <row r="17" ht="26" customHeight="1" spans="1:6">
      <c r="A17" s="12" t="s">
        <v>17</v>
      </c>
      <c r="B17" s="13">
        <v>6088</v>
      </c>
      <c r="C17" s="14"/>
      <c r="D17" s="14"/>
      <c r="E17" s="14"/>
      <c r="F17" s="14"/>
    </row>
    <row r="18" ht="26" customHeight="1" spans="1:6">
      <c r="A18" s="12" t="s">
        <v>18</v>
      </c>
      <c r="B18" s="13">
        <v>568</v>
      </c>
      <c r="C18" s="14"/>
      <c r="D18" s="14"/>
      <c r="E18" s="14"/>
      <c r="F18" s="14"/>
    </row>
    <row r="19" ht="26" customHeight="1" spans="1:6">
      <c r="A19" s="15" t="s">
        <v>19</v>
      </c>
      <c r="B19" s="13">
        <v>0</v>
      </c>
      <c r="C19" s="14"/>
      <c r="D19" s="14"/>
      <c r="E19" s="14"/>
      <c r="F19" s="14"/>
    </row>
    <row r="20" ht="26" customHeight="1" spans="1:6">
      <c r="A20" s="12" t="s">
        <v>20</v>
      </c>
      <c r="B20" s="13"/>
      <c r="C20" s="14"/>
      <c r="D20" s="14"/>
      <c r="E20" s="14"/>
      <c r="F20" s="14"/>
    </row>
    <row r="21" ht="26" customHeight="1" spans="1:6">
      <c r="A21" s="12" t="s">
        <v>21</v>
      </c>
      <c r="B21" s="13"/>
      <c r="C21" s="14"/>
      <c r="D21" s="14"/>
      <c r="E21" s="14"/>
      <c r="F21" s="14"/>
    </row>
    <row r="22" ht="26" customHeight="1" spans="1:6">
      <c r="A22" s="12" t="s">
        <v>22</v>
      </c>
      <c r="B22" s="16"/>
      <c r="C22" s="14"/>
      <c r="D22" s="14"/>
      <c r="E22" s="14"/>
      <c r="F22" s="14"/>
    </row>
    <row r="23" ht="26" customHeight="1" spans="1:6">
      <c r="A23" s="12" t="s">
        <v>23</v>
      </c>
      <c r="B23" s="16"/>
      <c r="C23" s="14"/>
      <c r="D23" s="14"/>
      <c r="E23" s="14"/>
      <c r="F23" s="14"/>
    </row>
    <row r="24" s="1" customFormat="1" ht="26" customHeight="1" spans="1:6">
      <c r="A24" s="17" t="s">
        <v>24</v>
      </c>
      <c r="B24" s="17">
        <f>B5+B10+B14+B19</f>
        <v>1064057</v>
      </c>
      <c r="C24" s="18"/>
      <c r="D24" s="18"/>
      <c r="E24" s="18"/>
      <c r="F24" s="18"/>
    </row>
    <row r="25" ht="26" customHeight="1" spans="1:6">
      <c r="A25" s="15" t="s">
        <v>25</v>
      </c>
      <c r="B25" s="13"/>
      <c r="C25" s="14"/>
      <c r="D25" s="14"/>
      <c r="E25" s="14"/>
      <c r="F25" s="14"/>
    </row>
    <row r="26" ht="26" customHeight="1" spans="1:2">
      <c r="A26" s="10" t="s">
        <v>26</v>
      </c>
      <c r="B26" s="11"/>
    </row>
    <row r="27" ht="26" customHeight="1" spans="1:10">
      <c r="A27" s="10" t="s">
        <v>27</v>
      </c>
      <c r="B27" s="19">
        <v>993563</v>
      </c>
      <c r="C27"/>
      <c r="D27"/>
      <c r="E27"/>
      <c r="F27" s="14"/>
      <c r="G27" s="14"/>
      <c r="H27" s="14"/>
      <c r="I27" s="14"/>
      <c r="J27" s="14"/>
    </row>
    <row r="28" s="1" customFormat="1" ht="26" customHeight="1" spans="1:10">
      <c r="A28" s="9" t="s">
        <v>28</v>
      </c>
      <c r="B28" s="9">
        <f>SUM(B24:B27)</f>
        <v>2057620</v>
      </c>
      <c r="C28"/>
      <c r="D28"/>
      <c r="E28"/>
      <c r="F28" s="18"/>
      <c r="G28" s="18"/>
      <c r="H28" s="18"/>
      <c r="I28" s="18"/>
      <c r="J28" s="18"/>
    </row>
    <row r="29" spans="3:10">
      <c r="C29"/>
      <c r="D29"/>
      <c r="E29"/>
      <c r="F29" s="14"/>
      <c r="G29" s="14"/>
      <c r="H29" s="20"/>
      <c r="I29" s="14"/>
      <c r="J29" s="14"/>
    </row>
    <row r="30" spans="3:10">
      <c r="C30"/>
      <c r="D30"/>
      <c r="E30"/>
      <c r="F30" s="14"/>
      <c r="G30" s="14"/>
      <c r="H30" s="14"/>
      <c r="I30" s="14"/>
      <c r="J30" s="14"/>
    </row>
    <row r="31" spans="3:10">
      <c r="C31"/>
      <c r="D31"/>
      <c r="E31"/>
      <c r="F31" s="14"/>
      <c r="G31" s="14"/>
      <c r="H31" s="14"/>
      <c r="I31" s="14"/>
      <c r="J31" s="14"/>
    </row>
    <row r="32" ht="17.1" customHeight="1" spans="3:10">
      <c r="C32" s="14"/>
      <c r="D32" s="14"/>
      <c r="E32" s="14"/>
      <c r="F32" s="14"/>
      <c r="G32" s="14"/>
      <c r="H32" s="20"/>
      <c r="I32" s="14"/>
      <c r="J32" s="14"/>
    </row>
    <row r="33" spans="1:10">
      <c r="A33" s="21"/>
      <c r="B33" s="21"/>
      <c r="C33" s="14"/>
      <c r="D33" s="14"/>
      <c r="E33" s="14"/>
      <c r="F33" s="14"/>
      <c r="G33" s="14"/>
      <c r="H33" s="14"/>
      <c r="I33" s="14"/>
      <c r="J33" s="14"/>
    </row>
    <row r="34" spans="1:10">
      <c r="A34" s="21"/>
      <c r="B34" s="22"/>
      <c r="C34" s="14"/>
      <c r="D34" s="14"/>
      <c r="E34" s="14"/>
      <c r="F34" s="14"/>
      <c r="G34" s="14"/>
      <c r="H34" s="14"/>
      <c r="I34" s="14"/>
      <c r="J34" s="14"/>
    </row>
    <row r="35" spans="1:10">
      <c r="A35" s="21"/>
      <c r="B35" s="22"/>
      <c r="C35" s="14"/>
      <c r="D35" s="14"/>
      <c r="E35" s="14"/>
      <c r="F35" s="14"/>
      <c r="G35" s="14"/>
      <c r="H35" s="14"/>
      <c r="I35" s="14"/>
      <c r="J35" s="14"/>
    </row>
    <row r="36" spans="1:10">
      <c r="A36" s="21"/>
      <c r="B36" s="22"/>
      <c r="C36" s="14"/>
      <c r="D36" s="14"/>
      <c r="E36" s="14"/>
      <c r="F36" s="14"/>
      <c r="G36" s="14"/>
      <c r="H36" s="14"/>
      <c r="I36" s="14"/>
      <c r="J36" s="14"/>
    </row>
    <row r="37" spans="1:10">
      <c r="A37" s="21"/>
      <c r="B37" s="22"/>
      <c r="C37" s="14"/>
      <c r="D37" s="14"/>
      <c r="E37" s="14"/>
      <c r="F37" s="14"/>
      <c r="G37" s="14"/>
      <c r="H37" s="14"/>
      <c r="I37" s="14"/>
      <c r="J37" s="14"/>
    </row>
    <row r="38" s="2" customFormat="1" spans="1:2">
      <c r="A38" s="3"/>
      <c r="B38" s="3"/>
    </row>
  </sheetData>
  <mergeCells count="2">
    <mergeCell ref="A1:B1"/>
    <mergeCell ref="A3:B3"/>
  </mergeCells>
  <printOptions horizontalCentered="1"/>
  <pageMargins left="0.751388888888889" right="0.751388888888889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邓婷</cp:lastModifiedBy>
  <dcterms:created xsi:type="dcterms:W3CDTF">2022-05-26T03:46:00Z</dcterms:created>
  <dcterms:modified xsi:type="dcterms:W3CDTF">2025-12-03T01:20:15Z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B1BA1026758B499BBFB4977B63C43C07_13</vt:lpwstr>
  </property>
  <property fmtid="{D5CDD505-2E9C-101B-9397-08002B2CF9AE}" pid="3" name="KSOProductBuildVer">
    <vt:lpwstr>2052-12.1.0.21915</vt:lpwstr>
  </property>
</Properties>
</file>