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3年全市税收返还和转移支付情况表" sheetId="1" r:id="rId1"/>
  </sheets>
  <definedNames>
    <definedName name="_xlnm.Print_Area" localSheetId="0">'2023年全市税收返还和转移支付情况表'!$A$1:$D$52</definedName>
    <definedName name="_xlnm.Print_Titles" localSheetId="0">'2023年全市税收返还和转移支付情况表'!$4:$5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<sst xmlns="http://schemas.openxmlformats.org/spreadsheetml/2006/main" count="68" uniqueCount="66">
  <si>
    <t>表11</t>
  </si>
  <si>
    <r>
      <t>2023</t>
    </r>
    <r>
      <rPr>
        <b/>
        <sz val="18"/>
        <rFont val="宋体"/>
        <charset val="0"/>
      </rPr>
      <t>年全市税收返还和转移支付情况表</t>
    </r>
  </si>
  <si>
    <t>单位:万元</t>
  </si>
  <si>
    <t>收入</t>
  </si>
  <si>
    <t>支出</t>
  </si>
  <si>
    <t>项目</t>
  </si>
  <si>
    <t>决算数</t>
  </si>
  <si>
    <t>地方一般公共预算收入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</si>
  <si>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</si>
  <si>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</si>
  <si>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</si>
  <si>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</si>
  <si>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</si>
  <si>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  增值税和消费税税收返还收入</t>
  </si>
  <si>
    <t xml:space="preserve">  专项上解支出</t>
  </si>
  <si>
    <t xml:space="preserve">    所得税基数返还收入</t>
  </si>
  <si>
    <t xml:space="preserve">    成品油税费改革税收返还收入</t>
  </si>
  <si>
    <t xml:space="preserve">    其他税收返还收入</t>
  </si>
  <si>
    <t xml:space="preserve">  一般性转移支付收入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</si>
  <si>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</si>
  <si>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</si>
  <si>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</si>
  <si>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</si>
  <si>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</si>
  <si>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</si>
  <si>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</si>
  <si>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</si>
  <si>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</si>
  <si>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巩固拓展脱贫攻坚成果衔接乡村振兴转移支付收入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</si>
  <si>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</si>
  <si>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</si>
  <si>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</si>
  <si>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</si>
  <si>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</si>
  <si>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</si>
  <si>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</si>
  <si>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</si>
  <si>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</si>
  <si>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</si>
  <si>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</si>
  <si>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</si>
  <si>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增值税留抵退税转移支付收入</t>
  </si>
  <si>
    <t xml:space="preserve">    其他退税减税降费转移支付收入</t>
  </si>
  <si>
    <t xml:space="preserve">    其他一般性转移支付收入</t>
  </si>
  <si>
    <t xml:space="preserve">  专项转移支付收入</t>
  </si>
  <si>
    <t>债务转贷收入</t>
  </si>
  <si>
    <t>债务转贷支出</t>
  </si>
  <si>
    <t xml:space="preserve">  地方政府一般债务转贷收入</t>
  </si>
  <si>
    <t xml:space="preserve">  地方政府向国际组织借款转贷收入</t>
  </si>
  <si>
    <t>上年结转收入</t>
  </si>
  <si>
    <t xml:space="preserve">  待偿债置换一般债券上年结余</t>
  </si>
  <si>
    <t xml:space="preserve">  上年结余</t>
  </si>
  <si>
    <t xml:space="preserve">调入资金   </t>
  </si>
  <si>
    <t>调出资金</t>
  </si>
  <si>
    <t xml:space="preserve">  政府性基金调入</t>
  </si>
  <si>
    <t>债务还本支出</t>
  </si>
  <si>
    <t xml:space="preserve">  国有资本经营调入</t>
  </si>
  <si>
    <t>安排预算稳定调节基金</t>
  </si>
  <si>
    <t xml:space="preserve">  其他调入</t>
  </si>
  <si>
    <t>待偿债置换一般债券结余</t>
  </si>
  <si>
    <t>债务收入</t>
  </si>
  <si>
    <t>年终结余</t>
  </si>
  <si>
    <t>调入预算稳定调节基金</t>
  </si>
  <si>
    <t>减:结转下年的支出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</si>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</sst>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3" fontId="1" fillId="0" borderId="0" xfId="49" applyNumberFormat="1" applyFont="1" applyFill="1" applyBorder="1" applyAlignment="1" applyProtection="1">
      <alignment horizontal="left" vertical="center" wrapText="1"/>
    </xf>
    <xf numFmtId="3" fontId="2" fillId="0" borderId="0" xfId="49" applyNumberFormat="1" applyFont="1" applyFill="1" applyBorder="1" applyAlignment="1" applyProtection="1">
      <alignment horizontal="center" vertical="center"/>
    </xf>
    <xf numFmtId="3" fontId="2" fillId="0" borderId="0" xfId="49" applyNumberFormat="1" applyFont="1" applyFill="1" applyBorder="1" applyAlignment="1" applyProtection="1">
      <alignment vertical="center" wrapText="1"/>
    </xf>
    <xf numFmtId="0" fontId="3" fillId="0" borderId="0" xfId="0" applyFont="1" applyFill="1" applyAlignment="1">
      <alignment horizontal="center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 applyProtection="1">
      <alignment vertical="center" wrapText="1"/>
    </xf>
    <xf numFmtId="3" fontId="6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left" vertical="center" wrapText="1"/>
    </xf>
    <xf numFmtId="3" fontId="6" fillId="0" borderId="3" xfId="49" applyNumberFormat="1" applyFont="1" applyFill="1" applyBorder="1" applyAlignment="1" applyProtection="1">
      <alignment horizontal="center" vertical="center" wrapText="1"/>
    </xf>
    <xf numFmtId="3" fontId="5" fillId="0" borderId="2" xfId="49" applyNumberFormat="1" applyFont="1" applyFill="1" applyBorder="1" applyAlignment="1" applyProtection="1">
      <alignment horizontal="left" vertical="center" wrapText="1"/>
    </xf>
    <xf numFmtId="3" fontId="5" fillId="0" borderId="2" xfId="49" applyNumberFormat="1" applyFont="1" applyFill="1" applyBorder="1" applyAlignment="1" applyProtection="1">
      <alignment vertical="center" wrapText="1"/>
    </xf>
    <xf numFmtId="3" fontId="4" fillId="0" borderId="2" xfId="49" applyNumberFormat="1" applyFont="1" applyFill="1" applyBorder="1" applyAlignment="1" applyProtection="1">
      <alignment horizontal="left" vertical="center" wrapText="1"/>
    </xf>
    <xf numFmtId="3" fontId="7" fillId="0" borderId="3" xfId="49" applyNumberFormat="1" applyFont="1" applyFill="1" applyBorder="1" applyAlignment="1" applyProtection="1">
      <alignment horizontal="center" vertical="center" wrapText="1"/>
    </xf>
    <xf numFmtId="3" fontId="4" fillId="0" borderId="2" xfId="49" applyNumberFormat="1" applyFont="1" applyFill="1" applyBorder="1" applyAlignment="1" applyProtection="1">
      <alignment vertical="center" wrapText="1"/>
    </xf>
    <xf numFmtId="3" fontId="7" fillId="0" borderId="2" xfId="49" applyNumberFormat="1" applyFont="1" applyFill="1" applyBorder="1" applyAlignment="1" applyProtection="1">
      <alignment horizontal="center" vertical="center" wrapText="1"/>
    </xf>
    <xf numFmtId="3" fontId="5" fillId="0" borderId="4" xfId="49" applyNumberFormat="1" applyFont="1" applyFill="1" applyBorder="1" applyAlignment="1" applyProtection="1">
      <alignment horizontal="center" vertical="center" wrapText="1"/>
    </xf>
    <xf numFmtId="3" fontId="6" fillId="0" borderId="4" xfId="49" applyNumberFormat="1" applyFont="1" applyFill="1" applyBorder="1" applyAlignment="1" applyProtection="1">
      <alignment horizontal="center" vertical="center" wrapText="1"/>
    </xf>
    <xf numFmtId="3" fontId="6" fillId="0" borderId="5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D52"/>
  <sheetViews>
    <sheetView showZeros="0" tabSelected="1" zoomScaleSheetLayoutView="60" workbookViewId="0">
      <selection activeCell="A2" sqref="A2:D2"/>
    </sheetView>
  </sheetViews>
  <sheetFormatPr defaultColWidth="9" defaultRowHeight="15.6" outlineLevelCol="3"/>
  <cols>
    <col min="1" max="1" width="40.5916666666667" style="1" customWidth="1"/>
    <col min="2" max="2" width="10.7833333333333" style="2" customWidth="1"/>
    <col min="3" max="3" width="22.175" style="1" customWidth="1"/>
    <col min="4" max="4" width="11.2916666666667" style="2" customWidth="1"/>
    <col min="5" max="16384" width="9" style="1"/>
  </cols>
  <sheetData>
    <row r="1" ht="21.75" customHeight="1" spans="1:4">
      <c r="A1" s="3" t="s">
        <v>0</v>
      </c>
      <c r="B1" s="4"/>
      <c r="C1" s="5"/>
      <c r="D1" s="4"/>
    </row>
    <row r="2" ht="21.75" customHeight="1" spans="1:4">
      <c r="A2" s="6" t="s">
        <v>1</v>
      </c>
      <c r="B2" s="6"/>
      <c r="C2" s="6"/>
      <c r="D2" s="6"/>
    </row>
    <row r="3" ht="18.75" customHeight="1" spans="1:4">
      <c r="A3" s="7" t="s">
        <v>2</v>
      </c>
      <c r="B3" s="8"/>
      <c r="C3" s="7"/>
      <c r="D3" s="8"/>
    </row>
    <row r="4" ht="20" customHeight="1" spans="1:4">
      <c r="A4" s="9" t="s">
        <v>3</v>
      </c>
      <c r="B4" s="9"/>
      <c r="C4" s="9" t="s">
        <v>4</v>
      </c>
      <c r="D4" s="10"/>
    </row>
    <row r="5" ht="20" customHeight="1" spans="1:4">
      <c r="A5" s="9" t="s">
        <v>5</v>
      </c>
      <c r="B5" s="9" t="s">
        <v>6</v>
      </c>
      <c r="C5" s="9" t="s">
        <v>5</v>
      </c>
      <c r="D5" s="10" t="s">
        <v>6</v>
      </c>
    </row>
    <row r="6" ht="20" customHeight="1" spans="1:4">
      <c r="A6" s="11" t="s">
        <v>7</v>
      </c>
      <c r="B6" s="12">
        <v>1956069</v>
      </c>
      <c r="C6" s="13" t="s">
        <v>8</v>
      </c>
      <c r="D6" s="14">
        <v>6630047</v>
      </c>
    </row>
    <row r="7" ht="20" customHeight="1" spans="1:4">
      <c r="A7" s="11" t="s">
        <v>9</v>
      </c>
      <c r="B7" s="12">
        <f>B8+B13+B39</f>
        <v>3997361</v>
      </c>
      <c r="C7" s="15" t="s">
        <v>10</v>
      </c>
      <c r="D7" s="14">
        <f>SUM(D8:D10)</f>
        <v>129340</v>
      </c>
    </row>
    <row r="8" ht="20" customHeight="1" spans="1:4">
      <c r="A8" s="16" t="s">
        <v>11</v>
      </c>
      <c r="B8" s="12">
        <f>SUM(B9:B12)</f>
        <v>171686</v>
      </c>
      <c r="C8" s="17" t="s">
        <v>12</v>
      </c>
      <c r="D8" s="18">
        <v>4930</v>
      </c>
    </row>
    <row r="9" ht="20" customHeight="1" spans="1:4">
      <c r="A9" s="19" t="s">
        <v>13</v>
      </c>
      <c r="B9" s="20">
        <v>106659</v>
      </c>
      <c r="C9" s="17" t="s">
        <v>14</v>
      </c>
      <c r="D9" s="18">
        <v>124410</v>
      </c>
    </row>
    <row r="10" ht="20" customHeight="1" spans="1:4">
      <c r="A10" s="19" t="s">
        <v>15</v>
      </c>
      <c r="B10" s="20">
        <v>10875</v>
      </c>
      <c r="C10" s="17"/>
      <c r="D10" s="18"/>
    </row>
    <row r="11" ht="20" customHeight="1" spans="1:4">
      <c r="A11" s="19" t="s">
        <v>16</v>
      </c>
      <c r="B11" s="20">
        <v>21064</v>
      </c>
      <c r="C11" s="17"/>
      <c r="D11" s="18"/>
    </row>
    <row r="12" ht="20" customHeight="1" spans="1:4">
      <c r="A12" s="19" t="s">
        <v>17</v>
      </c>
      <c r="B12" s="20">
        <v>33088</v>
      </c>
      <c r="C12" s="15"/>
      <c r="D12" s="18"/>
    </row>
    <row r="13" ht="20" customHeight="1" spans="1:4">
      <c r="A13" s="16" t="s">
        <v>18</v>
      </c>
      <c r="B13" s="12">
        <f>SUM(B14:B38)</f>
        <v>3554387</v>
      </c>
      <c r="C13" s="15"/>
      <c r="D13" s="18"/>
    </row>
    <row r="14" ht="20" customHeight="1" spans="1:4">
      <c r="A14" s="19" t="s">
        <v>19</v>
      </c>
      <c r="B14" s="20">
        <v>933905</v>
      </c>
      <c r="C14" s="17"/>
      <c r="D14" s="18"/>
    </row>
    <row r="15" ht="20" customHeight="1" spans="1:4">
      <c r="A15" s="19" t="s">
        <v>20</v>
      </c>
      <c r="B15" s="20">
        <v>261689</v>
      </c>
      <c r="C15" s="17"/>
      <c r="D15" s="18"/>
    </row>
    <row r="16" ht="20" customHeight="1" spans="1:4">
      <c r="A16" s="19" t="s">
        <v>21</v>
      </c>
      <c r="B16" s="20">
        <v>108859</v>
      </c>
      <c r="C16" s="17"/>
      <c r="D16" s="18"/>
    </row>
    <row r="17" ht="20" customHeight="1" spans="1:4">
      <c r="A17" s="19" t="s">
        <v>22</v>
      </c>
      <c r="B17" s="20">
        <v>37984</v>
      </c>
      <c r="C17" s="17"/>
      <c r="D17" s="18"/>
    </row>
    <row r="18" ht="20" customHeight="1" spans="1:4">
      <c r="A18" s="19" t="s">
        <v>23</v>
      </c>
      <c r="B18" s="20">
        <v>13196</v>
      </c>
      <c r="C18" s="17"/>
      <c r="D18" s="18"/>
    </row>
    <row r="19" ht="20" customHeight="1" spans="1:4">
      <c r="A19" s="19" t="s">
        <v>24</v>
      </c>
      <c r="B19" s="20">
        <v>43670</v>
      </c>
      <c r="C19" s="17"/>
      <c r="D19" s="18"/>
    </row>
    <row r="20" ht="20" customHeight="1" spans="1:4">
      <c r="A20" s="19" t="s">
        <v>25</v>
      </c>
      <c r="B20" s="20">
        <v>13354</v>
      </c>
      <c r="C20" s="17"/>
      <c r="D20" s="18"/>
    </row>
    <row r="21" ht="20" customHeight="1" spans="1:4">
      <c r="A21" s="19" t="s">
        <v>26</v>
      </c>
      <c r="B21" s="20">
        <v>162404</v>
      </c>
      <c r="C21" s="17"/>
      <c r="D21" s="18"/>
    </row>
    <row r="22" ht="20" customHeight="1" spans="1:4">
      <c r="A22" s="19" t="s">
        <v>27</v>
      </c>
      <c r="B22" s="20">
        <v>21517</v>
      </c>
      <c r="C22" s="17"/>
      <c r="D22" s="18"/>
    </row>
    <row r="23" ht="20" customHeight="1" spans="1:4">
      <c r="A23" s="19" t="s">
        <v>28</v>
      </c>
      <c r="B23" s="20">
        <v>63940</v>
      </c>
      <c r="C23" s="17"/>
      <c r="D23" s="18"/>
    </row>
    <row r="24" ht="20" customHeight="1" spans="1:4">
      <c r="A24" s="19" t="s">
        <v>29</v>
      </c>
      <c r="B24" s="20">
        <v>14381</v>
      </c>
      <c r="C24" s="17"/>
      <c r="D24" s="18"/>
    </row>
    <row r="25" ht="20" customHeight="1" spans="1:4">
      <c r="A25" s="19" t="s">
        <v>30</v>
      </c>
      <c r="B25" s="20">
        <v>240806</v>
      </c>
      <c r="C25" s="17"/>
      <c r="D25" s="18"/>
    </row>
    <row r="26" ht="20" customHeight="1" spans="1:4">
      <c r="A26" s="19" t="s">
        <v>31</v>
      </c>
      <c r="B26" s="20">
        <v>1044</v>
      </c>
      <c r="C26" s="17"/>
      <c r="D26" s="18"/>
    </row>
    <row r="27" ht="20" customHeight="1" spans="1:4">
      <c r="A27" s="19" t="s">
        <v>32</v>
      </c>
      <c r="B27" s="20">
        <v>9334</v>
      </c>
      <c r="C27" s="17"/>
      <c r="D27" s="18"/>
    </row>
    <row r="28" ht="20" customHeight="1" spans="1:4">
      <c r="A28" s="19" t="s">
        <v>33</v>
      </c>
      <c r="B28" s="20">
        <v>348997</v>
      </c>
      <c r="C28" s="17"/>
      <c r="D28" s="18"/>
    </row>
    <row r="29" ht="20" customHeight="1" spans="1:4">
      <c r="A29" s="19" t="s">
        <v>34</v>
      </c>
      <c r="B29" s="20">
        <v>422466</v>
      </c>
      <c r="C29" s="17"/>
      <c r="D29" s="18"/>
    </row>
    <row r="30" ht="20" customHeight="1" spans="1:4">
      <c r="A30" s="19" t="s">
        <v>35</v>
      </c>
      <c r="B30" s="20">
        <v>4451</v>
      </c>
      <c r="C30" s="17"/>
      <c r="D30" s="18"/>
    </row>
    <row r="31" ht="20" customHeight="1" spans="1:4">
      <c r="A31" s="19" t="s">
        <v>36</v>
      </c>
      <c r="B31" s="20">
        <v>639902</v>
      </c>
      <c r="C31" s="17"/>
      <c r="D31" s="18"/>
    </row>
    <row r="32" ht="20" customHeight="1" spans="1:4">
      <c r="A32" s="19" t="s">
        <v>37</v>
      </c>
      <c r="B32" s="20">
        <v>61491</v>
      </c>
      <c r="C32" s="17"/>
      <c r="D32" s="18"/>
    </row>
    <row r="33" ht="20" customHeight="1" spans="1:4">
      <c r="A33" s="19" t="s">
        <v>38</v>
      </c>
      <c r="B33" s="20">
        <v>30819</v>
      </c>
      <c r="C33" s="17"/>
      <c r="D33" s="18"/>
    </row>
    <row r="34" ht="20" customHeight="1" spans="1:4">
      <c r="A34" s="19" t="s">
        <v>39</v>
      </c>
      <c r="B34" s="20">
        <v>4153</v>
      </c>
      <c r="C34" s="17"/>
      <c r="D34" s="18"/>
    </row>
    <row r="35" ht="20" customHeight="1" spans="1:4">
      <c r="A35" s="19" t="s">
        <v>40</v>
      </c>
      <c r="B35" s="20">
        <v>10651</v>
      </c>
      <c r="C35" s="17"/>
      <c r="D35" s="18"/>
    </row>
    <row r="36" ht="20" customHeight="1" spans="1:4">
      <c r="A36" s="19" t="s">
        <v>41</v>
      </c>
      <c r="B36" s="20">
        <v>52239</v>
      </c>
      <c r="C36" s="17"/>
      <c r="D36" s="18"/>
    </row>
    <row r="37" ht="20" customHeight="1" spans="1:4">
      <c r="A37" s="19" t="s">
        <v>42</v>
      </c>
      <c r="B37" s="20">
        <v>8261</v>
      </c>
      <c r="C37" s="17"/>
      <c r="D37" s="18"/>
    </row>
    <row r="38" ht="20" customHeight="1" spans="1:4">
      <c r="A38" s="19" t="s">
        <v>43</v>
      </c>
      <c r="B38" s="20">
        <v>44874</v>
      </c>
      <c r="C38" s="17"/>
      <c r="D38" s="18"/>
    </row>
    <row r="39" ht="20" customHeight="1" spans="1:4">
      <c r="A39" s="16" t="s">
        <v>44</v>
      </c>
      <c r="B39" s="12">
        <v>271288</v>
      </c>
      <c r="C39" s="15"/>
      <c r="D39" s="18"/>
    </row>
    <row r="40" ht="20" customHeight="1" spans="1:4">
      <c r="A40" s="16" t="s">
        <v>45</v>
      </c>
      <c r="B40" s="12">
        <f>SUM(B41:B42)</f>
        <v>831483</v>
      </c>
      <c r="C40" s="15" t="s">
        <v>46</v>
      </c>
      <c r="D40" s="18"/>
    </row>
    <row r="41" ht="20" customHeight="1" spans="1:4">
      <c r="A41" s="19" t="s">
        <v>47</v>
      </c>
      <c r="B41" s="20">
        <v>825497</v>
      </c>
      <c r="C41" s="17"/>
      <c r="D41" s="18"/>
    </row>
    <row r="42" ht="20" customHeight="1" spans="1:4">
      <c r="A42" s="19" t="s">
        <v>48</v>
      </c>
      <c r="B42" s="20">
        <v>5986</v>
      </c>
      <c r="C42" s="17"/>
      <c r="D42" s="18"/>
    </row>
    <row r="43" ht="20" customHeight="1" spans="1:4">
      <c r="A43" s="16" t="s">
        <v>49</v>
      </c>
      <c r="B43" s="12">
        <f>SUM(B44:B45)</f>
        <v>778252</v>
      </c>
      <c r="C43" s="17"/>
      <c r="D43" s="18"/>
    </row>
    <row r="44" ht="20" customHeight="1" spans="1:4">
      <c r="A44" s="19" t="s">
        <v>50</v>
      </c>
      <c r="B44" s="20"/>
      <c r="C44" s="17"/>
      <c r="D44" s="18"/>
    </row>
    <row r="45" ht="20" customHeight="1" spans="1:4">
      <c r="A45" s="19" t="s">
        <v>51</v>
      </c>
      <c r="B45" s="20">
        <v>778252</v>
      </c>
      <c r="C45" s="17"/>
      <c r="D45" s="18"/>
    </row>
    <row r="46" ht="20" customHeight="1" spans="1:4">
      <c r="A46" s="16" t="s">
        <v>52</v>
      </c>
      <c r="B46" s="12">
        <f>SUM(B47:B49)</f>
        <v>724068</v>
      </c>
      <c r="C46" s="15" t="s">
        <v>53</v>
      </c>
      <c r="D46" s="14">
        <v>16436</v>
      </c>
    </row>
    <row r="47" ht="20" customHeight="1" spans="1:4">
      <c r="A47" s="19" t="s">
        <v>54</v>
      </c>
      <c r="B47" s="20">
        <v>500234</v>
      </c>
      <c r="C47" s="15" t="s">
        <v>55</v>
      </c>
      <c r="D47" s="14">
        <v>692334</v>
      </c>
    </row>
    <row r="48" ht="20" customHeight="1" spans="1:4">
      <c r="A48" s="19" t="s">
        <v>56</v>
      </c>
      <c r="B48" s="20">
        <v>47579</v>
      </c>
      <c r="C48" s="15" t="s">
        <v>57</v>
      </c>
      <c r="D48" s="14">
        <v>149455</v>
      </c>
    </row>
    <row r="49" ht="20" customHeight="1" spans="1:4">
      <c r="A49" s="19" t="s">
        <v>58</v>
      </c>
      <c r="B49" s="20">
        <v>176255</v>
      </c>
      <c r="C49" s="15" t="s">
        <v>59</v>
      </c>
      <c r="D49" s="14"/>
    </row>
    <row r="50" ht="20" customHeight="1" spans="1:4">
      <c r="A50" s="16" t="s">
        <v>60</v>
      </c>
      <c r="B50" s="20"/>
      <c r="C50" s="15" t="s">
        <v>61</v>
      </c>
      <c r="D50" s="14">
        <v>809430</v>
      </c>
    </row>
    <row r="51" ht="20" customHeight="1" spans="1:4">
      <c r="A51" s="16" t="s">
        <v>62</v>
      </c>
      <c r="B51" s="12">
        <v>139809</v>
      </c>
      <c r="C51" s="15" t="s">
        <v>63</v>
      </c>
      <c r="D51" s="14">
        <v>809430</v>
      </c>
    </row>
    <row r="52" ht="20" customHeight="1" spans="1:4">
      <c r="A52" s="21" t="s">
        <v>64</v>
      </c>
      <c r="B52" s="22">
        <f>B6+B7+B40+B43+B46+B50+B51</f>
        <v>8427042</v>
      </c>
      <c r="C52" s="21" t="s">
        <v>65</v>
      </c>
      <c r="D52" s="23">
        <f>D6+D7+D40+D46+D47+D48+D50</f>
        <v>8427042</v>
      </c>
    </row>
  </sheetData>
  <mergeCells count="4">
    <mergeCell ref="A2:D2"/>
    <mergeCell ref="A3:D3"/>
    <mergeCell ref="A4:B4"/>
    <mergeCell ref="C4:D4"/>
  </mergeCells>
  <printOptions horizontalCentered="1"/>
  <pageMargins left="0.66875" right="0.708333333333333" top="0.747916666666667" bottom="0.786805555555556" header="0.511805555555556" footer="0.511805555555556"/>
  <pageSetup paperSize="9" scale="97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2023年全市税收返还和转移支付情况表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2024-09-02T03:57:00Z</dcterms:created>
  <dcterms:modified xsi:type="dcterms:W3CDTF">2025-11-18T09:01:49Z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F5EFFEDA07D149AC8B172644C86630E4_11</vt:lpwstr>
  </property>
  <property fmtid="{D5CDD505-2E9C-101B-9397-08002B2CF9AE}" pid="3" name="KSOProductBuildVer">
    <vt:lpwstr>2052-12.1.0.23542</vt:lpwstr>
  </property>
</Properties>
</file>