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市本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<sst xmlns="http://schemas.openxmlformats.org/spreadsheetml/2006/main" count="35" uniqueCount="34">
  <si>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2023年度市本级国有资本经营预算支出决算录入表</t>
  </si>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</sst>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showZeros="0" tabSelected="1" zoomScaleSheetLayoutView="60" workbookViewId="0">
      <selection activeCell="G4" sqref="G4"/>
    </sheetView>
  </sheetViews>
  <sheetFormatPr defaultColWidth="9.15" defaultRowHeight="15.6" outlineLevelCol="4"/>
  <cols>
    <col min="1" max="1" width="12.1333333333333" customWidth="1"/>
    <col min="2" max="2" width="37.225" customWidth="1"/>
    <col min="3" max="5" width="16.4833333333333" customWidth="1"/>
    <col min="6" max="251" width="9.15" customWidth="1"/>
  </cols>
  <sheetData>
    <row r="1" ht="34" customHeight="1" spans="1:5">
      <c r="A1" s="1" t="s">
        <v>0</v>
      </c>
      <c r="B1" s="1"/>
      <c r="C1" s="1"/>
      <c r="D1" s="1"/>
      <c r="E1" s="1"/>
    </row>
    <row r="2" ht="16.9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6.95" customHeight="1" spans="1:5">
      <c r="A3" s="3"/>
      <c r="B3" s="2" t="s">
        <v>6</v>
      </c>
      <c r="C3" s="4">
        <f t="shared" ref="C3:E3" si="0">C4+C7</f>
        <v>1500</v>
      </c>
      <c r="D3" s="4">
        <f t="shared" si="0"/>
        <v>24107</v>
      </c>
      <c r="E3" s="4">
        <f t="shared" si="0"/>
        <v>24000</v>
      </c>
    </row>
    <row r="4" ht="16.95" customHeight="1" spans="1:5">
      <c r="A4" s="3">
        <v>208</v>
      </c>
      <c r="B4" s="5" t="s">
        <v>7</v>
      </c>
      <c r="C4" s="4">
        <f>C5</f>
        <v>0</v>
      </c>
      <c r="D4" s="4">
        <f>D5</f>
        <v>0</v>
      </c>
      <c r="E4" s="4">
        <f>E5</f>
        <v>0</v>
      </c>
    </row>
    <row r="5" ht="16.95" customHeight="1" spans="1:5">
      <c r="A5" s="3">
        <v>20804</v>
      </c>
      <c r="B5" s="5" t="s">
        <v>8</v>
      </c>
      <c r="C5" s="4">
        <f t="shared" ref="C5:E5" si="1">C6</f>
        <v>0</v>
      </c>
      <c r="D5" s="4">
        <f t="shared" si="1"/>
        <v>0</v>
      </c>
      <c r="E5" s="4">
        <f t="shared" si="1"/>
        <v>0</v>
      </c>
    </row>
    <row r="6" ht="16.95" customHeight="1" spans="1:5">
      <c r="A6" s="3">
        <v>2080451</v>
      </c>
      <c r="B6" s="6" t="s">
        <v>9</v>
      </c>
      <c r="C6" s="4">
        <v>0</v>
      </c>
      <c r="D6" s="4">
        <v>0</v>
      </c>
      <c r="E6" s="4">
        <v>0</v>
      </c>
    </row>
    <row r="7" ht="16.95" customHeight="1" spans="1:5">
      <c r="A7" s="3">
        <v>223</v>
      </c>
      <c r="B7" s="5" t="s">
        <v>6</v>
      </c>
      <c r="C7" s="4">
        <f t="shared" ref="C7:E7" si="2">C8+C19+C28+C30</f>
        <v>1500</v>
      </c>
      <c r="D7" s="4">
        <f t="shared" si="2"/>
        <v>24107</v>
      </c>
      <c r="E7" s="4">
        <f t="shared" si="2"/>
        <v>24000</v>
      </c>
    </row>
    <row r="8" ht="16.95" customHeight="1" spans="1:5">
      <c r="A8" s="7">
        <v>22301</v>
      </c>
      <c r="B8" s="5" t="s">
        <v>10</v>
      </c>
      <c r="C8" s="4">
        <f t="shared" ref="C8:E8" si="3">SUM(C9:C18)</f>
        <v>400</v>
      </c>
      <c r="D8" s="4">
        <f t="shared" si="3"/>
        <v>0</v>
      </c>
      <c r="E8" s="4">
        <f t="shared" si="3"/>
        <v>0</v>
      </c>
    </row>
    <row r="9" ht="16.95" customHeight="1" spans="1:5">
      <c r="A9" s="3">
        <v>2230101</v>
      </c>
      <c r="B9" s="6" t="s">
        <v>11</v>
      </c>
      <c r="C9" s="4">
        <v>0</v>
      </c>
      <c r="D9" s="4">
        <v>0</v>
      </c>
      <c r="E9" s="4">
        <v>0</v>
      </c>
    </row>
    <row r="10" ht="16.95" customHeight="1" spans="1:5">
      <c r="A10" s="3">
        <v>2230102</v>
      </c>
      <c r="B10" s="6" t="s">
        <v>12</v>
      </c>
      <c r="C10" s="4">
        <v>0</v>
      </c>
      <c r="D10" s="4">
        <v>0</v>
      </c>
      <c r="E10" s="4">
        <v>0</v>
      </c>
    </row>
    <row r="11" ht="16.95" customHeight="1" spans="1:5">
      <c r="A11" s="3">
        <v>2230103</v>
      </c>
      <c r="B11" s="6" t="s">
        <v>13</v>
      </c>
      <c r="C11" s="4">
        <v>0</v>
      </c>
      <c r="D11" s="4">
        <v>0</v>
      </c>
      <c r="E11" s="4">
        <v>0</v>
      </c>
    </row>
    <row r="12" ht="16.95" customHeight="1" spans="1:5">
      <c r="A12" s="3">
        <v>2230104</v>
      </c>
      <c r="B12" s="6" t="s">
        <v>14</v>
      </c>
      <c r="C12" s="4">
        <v>0</v>
      </c>
      <c r="D12" s="4">
        <v>0</v>
      </c>
      <c r="E12" s="4">
        <v>0</v>
      </c>
    </row>
    <row r="13" ht="16.95" customHeight="1" spans="1:5">
      <c r="A13" s="3">
        <v>2230105</v>
      </c>
      <c r="B13" s="6" t="s">
        <v>15</v>
      </c>
      <c r="C13" s="4">
        <v>0</v>
      </c>
      <c r="D13" s="4">
        <v>0</v>
      </c>
      <c r="E13" s="4">
        <v>0</v>
      </c>
    </row>
    <row r="14" ht="16.95" customHeight="1" spans="1:5">
      <c r="A14" s="3">
        <v>2230106</v>
      </c>
      <c r="B14" s="6" t="s">
        <v>16</v>
      </c>
      <c r="C14" s="4">
        <v>0</v>
      </c>
      <c r="D14" s="4">
        <v>0</v>
      </c>
      <c r="E14" s="4">
        <v>0</v>
      </c>
    </row>
    <row r="15" ht="16.95" customHeight="1" spans="1:5">
      <c r="A15" s="3">
        <v>2230107</v>
      </c>
      <c r="B15" s="6" t="s">
        <v>17</v>
      </c>
      <c r="C15" s="4">
        <v>0</v>
      </c>
      <c r="D15" s="4">
        <v>0</v>
      </c>
      <c r="E15" s="4">
        <v>0</v>
      </c>
    </row>
    <row r="16" ht="16.95" customHeight="1" spans="1:5">
      <c r="A16" s="3">
        <v>2230108</v>
      </c>
      <c r="B16" s="6" t="s">
        <v>18</v>
      </c>
      <c r="C16" s="8">
        <v>0</v>
      </c>
      <c r="D16" s="4">
        <v>0</v>
      </c>
      <c r="E16" s="4">
        <v>0</v>
      </c>
    </row>
    <row r="17" ht="16.95" customHeight="1" spans="1:5">
      <c r="A17" s="3">
        <v>2230109</v>
      </c>
      <c r="B17" s="9" t="s">
        <v>19</v>
      </c>
      <c r="C17" s="4">
        <v>0</v>
      </c>
      <c r="D17" s="10">
        <v>0</v>
      </c>
      <c r="E17" s="4">
        <v>0</v>
      </c>
    </row>
    <row r="18" ht="16.95" customHeight="1" spans="1:5">
      <c r="A18" s="3">
        <v>2230199</v>
      </c>
      <c r="B18" s="6" t="s">
        <v>20</v>
      </c>
      <c r="C18" s="11">
        <v>400</v>
      </c>
      <c r="D18" s="4">
        <v>0</v>
      </c>
      <c r="E18" s="4">
        <v>0</v>
      </c>
    </row>
    <row r="19" ht="16.95" customHeight="1" spans="1:5">
      <c r="A19" s="3">
        <v>22302</v>
      </c>
      <c r="B19" s="5" t="s">
        <v>21</v>
      </c>
      <c r="C19" s="4">
        <f t="shared" ref="C19:E19" si="4">SUM(C20:C27)</f>
        <v>500</v>
      </c>
      <c r="D19" s="4">
        <f t="shared" si="4"/>
        <v>24107</v>
      </c>
      <c r="E19" s="4">
        <f t="shared" si="4"/>
        <v>24000</v>
      </c>
    </row>
    <row r="20" ht="16.95" customHeight="1" spans="1:5">
      <c r="A20" s="3">
        <v>2230201</v>
      </c>
      <c r="B20" s="6" t="s">
        <v>22</v>
      </c>
      <c r="C20" s="4">
        <v>0</v>
      </c>
      <c r="D20" s="4">
        <v>0</v>
      </c>
      <c r="E20" s="4">
        <v>0</v>
      </c>
    </row>
    <row r="21" ht="16.95" customHeight="1" spans="1:5">
      <c r="A21" s="12">
        <v>2230202</v>
      </c>
      <c r="B21" s="13" t="s">
        <v>23</v>
      </c>
      <c r="C21" s="8">
        <v>0</v>
      </c>
      <c r="D21" s="8">
        <v>0</v>
      </c>
      <c r="E21" s="8">
        <v>0</v>
      </c>
    </row>
    <row r="22" ht="16.95" customHeight="1" spans="1:5">
      <c r="A22" s="3">
        <v>2230203</v>
      </c>
      <c r="B22" s="6" t="s">
        <v>24</v>
      </c>
      <c r="C22" s="4">
        <v>0</v>
      </c>
      <c r="D22" s="4">
        <v>0</v>
      </c>
      <c r="E22" s="4">
        <v>0</v>
      </c>
    </row>
    <row r="23" ht="16.95" customHeight="1" spans="1:5">
      <c r="A23" s="3">
        <v>2230204</v>
      </c>
      <c r="B23" s="6" t="s">
        <v>25</v>
      </c>
      <c r="C23" s="4">
        <v>0</v>
      </c>
      <c r="D23" s="4">
        <v>0</v>
      </c>
      <c r="E23" s="4">
        <v>0</v>
      </c>
    </row>
    <row r="24" ht="16.95" customHeight="1" spans="1:5">
      <c r="A24" s="3">
        <v>2230205</v>
      </c>
      <c r="B24" s="6" t="s">
        <v>26</v>
      </c>
      <c r="C24" s="4">
        <v>0</v>
      </c>
      <c r="D24" s="4">
        <v>0</v>
      </c>
      <c r="E24" s="4">
        <v>0</v>
      </c>
    </row>
    <row r="25" ht="16.95" customHeight="1" spans="1:5">
      <c r="A25" s="3">
        <v>2230206</v>
      </c>
      <c r="B25" s="6" t="s">
        <v>27</v>
      </c>
      <c r="C25" s="4">
        <v>0</v>
      </c>
      <c r="D25" s="4">
        <v>0</v>
      </c>
      <c r="E25" s="4">
        <v>0</v>
      </c>
    </row>
    <row r="26" ht="16.95" customHeight="1" spans="1:5">
      <c r="A26" s="3">
        <v>2230208</v>
      </c>
      <c r="B26" s="6" t="s">
        <v>28</v>
      </c>
      <c r="C26" s="4">
        <v>0</v>
      </c>
      <c r="D26" s="4">
        <v>0</v>
      </c>
      <c r="E26" s="4">
        <v>0</v>
      </c>
    </row>
    <row r="27" ht="16.95" customHeight="1" spans="1:5">
      <c r="A27" s="3">
        <v>2230299</v>
      </c>
      <c r="B27" s="6" t="s">
        <v>29</v>
      </c>
      <c r="C27" s="4">
        <v>500</v>
      </c>
      <c r="D27" s="4">
        <v>24107</v>
      </c>
      <c r="E27" s="4">
        <v>24000</v>
      </c>
    </row>
    <row r="28" ht="16.95" customHeight="1" spans="1:5">
      <c r="A28" s="3">
        <v>22303</v>
      </c>
      <c r="B28" s="5" t="s">
        <v>30</v>
      </c>
      <c r="C28" s="4">
        <f t="shared" ref="C28:E28" si="5">C29</f>
        <v>0</v>
      </c>
      <c r="D28" s="4">
        <f t="shared" si="5"/>
        <v>0</v>
      </c>
      <c r="E28" s="4">
        <f t="shared" si="5"/>
        <v>0</v>
      </c>
    </row>
    <row r="29" ht="16.95" customHeight="1" spans="1:5">
      <c r="A29" s="3">
        <v>2230301</v>
      </c>
      <c r="B29" s="6" t="s">
        <v>31</v>
      </c>
      <c r="C29" s="4">
        <v>0</v>
      </c>
      <c r="D29" s="4">
        <v>0</v>
      </c>
      <c r="E29" s="4">
        <v>0</v>
      </c>
    </row>
    <row r="30" ht="16.95" customHeight="1" spans="1:5">
      <c r="A30" s="3">
        <v>22399</v>
      </c>
      <c r="B30" s="5" t="s">
        <v>32</v>
      </c>
      <c r="C30" s="4">
        <f t="shared" ref="C30:E30" si="6">C31</f>
        <v>600</v>
      </c>
      <c r="D30" s="4">
        <f t="shared" si="6"/>
        <v>0</v>
      </c>
      <c r="E30" s="4">
        <f t="shared" si="6"/>
        <v>0</v>
      </c>
    </row>
    <row r="31" ht="16.95" customHeight="1" spans="1:5">
      <c r="A31" s="3">
        <v>2239999</v>
      </c>
      <c r="B31" s="6" t="s">
        <v>33</v>
      </c>
      <c r="C31" s="4">
        <v>600</v>
      </c>
      <c r="D31" s="4">
        <v>0</v>
      </c>
      <c r="E31" s="4">
        <v>0</v>
      </c>
    </row>
  </sheetData>
  <mergeCells count="1">
    <mergeCell ref="A1:E1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2025-11-14T08:04:58Z</dcterms:created>
  <dcterms:modified xsi:type="dcterms:W3CDTF">2025-11-14T08:06:34Z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1134E9F40A1A43B782BDF8E785BDE9E2_11</vt:lpwstr>
  </property>
  <property fmtid="{D5CDD505-2E9C-101B-9397-08002B2CF9AE}" pid="3" name="KSOProductBuildVer">
    <vt:lpwstr>2052-12.1.0.23542</vt:lpwstr>
  </property>
</Properties>
</file>