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市本级一般公共预算支出" sheetId="1" r:id="rId1"/>
  </sheets>
  <definedNames>
    <definedName name="_xlnm.Print_Area" localSheetId="0">市本级一般公共预算支出!$A$1:$F$30</definedName>
    <definedName name="_xlnm.Print_Titles" localSheetId="0">市本级一般公共预算支出!$4:$5</definedName>
    <definedName name="_xlnm._FilterDatabase" localSheetId="0" hidden="1">市本级一般公共预算支出!$A$6:$D$28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<sst xmlns="http://schemas.openxmlformats.org/spreadsheetml/2006/main" count="34" uniqueCount="34">
  <si>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sz val="10"/>
        <rFont val="宋体"/>
        <charset val="134"/>
      </rPr>
      <t>表</t>
    </r>
    <r>
      <rPr>
        <sz val="10"/>
        <rFont val="Times New Roman"/>
        <charset val="0"/>
      </rPr>
      <t>4</t>
    </r>
  </si>
  <si>
    <r>
      <rPr>
        <b/>
        <sz val="18"/>
        <rFont val="Times New Roman"/>
        <charset val="0"/>
      </rPr>
      <t>2024</t>
    </r>
    <r>
      <rPr>
        <b/>
        <sz val="18"/>
        <rFont val="宋体"/>
        <charset val="134"/>
      </rPr>
      <t>年市本级一般公共预算支出决算表</t>
    </r>
  </si>
  <si>
    <t>单位：万元</t>
  </si>
  <si>
    <t>项目</t>
  </si>
  <si>
    <r>
      <rPr>
        <sz val="10"/>
        <rFont val="宋体"/>
        <charset val="134"/>
      </rPr>
      <t>预算数</t>
    </r>
  </si>
  <si>
    <t>决算数</t>
  </si>
  <si>
    <t>为预算的%</t>
  </si>
  <si>
    <t>比上年增减数</t>
  </si>
  <si>
    <t>比上年增长%</t>
  </si>
  <si>
    <t>一般公共预算支出</t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</si>
  <si>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</si>
  <si>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</si>
  <si>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</si>
  <si>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</si>
  <si>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</si>
  <si>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</si>
  <si>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</si>
  <si>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</si>
  <si>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</si>
  <si>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</si>
  <si>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</si>
  <si>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</si>
  <si>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</si>
  <si>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</si>
  <si>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</si>
  <si>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</si>
  <si>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</si>
  <si>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</si>
  <si>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</si>
  <si>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</si>
  <si>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其他支出(类)</t>
  </si>
  <si>
    <t>债务付息支出</t>
  </si>
  <si>
    <t>债务发行费用支出</t>
  </si>
  <si>
    <t>说明：预算数不含上级专项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</si>
</sst>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7">
    <font>
      <sz val="12"/>
      <name val="宋体"/>
      <charset val="134"/>
    </font>
    <font>
      <sz val="12"/>
      <name val="Times New Roman"/>
      <charset val="134"/>
    </font>
    <font>
      <sz val="10"/>
      <name val="宋体"/>
      <charset val="134"/>
    </font>
    <font>
      <sz val="10"/>
      <name val="Times New Roman"/>
      <charset val="0"/>
    </font>
    <font>
      <b/>
      <sz val="18"/>
      <name val="Times New Roman"/>
      <charset val="0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39">
    <xf numFmtId="0" fontId="0" fillId="0" borderId="0" xfId="0"/>
    <xf numFmtId="0" fontId="0" fillId="0" borderId="0" xfId="49" applyFill="1"/>
    <xf numFmtId="0" fontId="0" fillId="0" borderId="0" xfId="49" applyFill="1" applyAlignment="1">
      <alignment vertical="center"/>
    </xf>
    <xf numFmtId="0" fontId="1" fillId="0" borderId="0" xfId="49" applyFont="1" applyFill="1"/>
    <xf numFmtId="0" fontId="0" fillId="0" borderId="0" xfId="49" applyFill="1" applyAlignment="1">
      <alignment horizontal="center" vertical="center"/>
    </xf>
    <xf numFmtId="176" fontId="0" fillId="0" borderId="0" xfId="49" applyNumberFormat="1" applyFill="1" applyAlignment="1">
      <alignment horizontal="center" vertical="center"/>
    </xf>
    <xf numFmtId="0" fontId="0" fillId="0" borderId="0" xfId="0" applyFill="1" applyAlignment="1"/>
    <xf numFmtId="0" fontId="2" fillId="0" borderId="0" xfId="49" applyFont="1" applyFill="1" applyAlignment="1">
      <alignment horizontal="left" vertical="center"/>
    </xf>
    <xf numFmtId="0" fontId="3" fillId="0" borderId="0" xfId="49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2" fillId="0" borderId="0" xfId="49" applyFont="1" applyFill="1"/>
    <xf numFmtId="0" fontId="3" fillId="0" borderId="0" xfId="49" applyFont="1" applyFill="1"/>
    <xf numFmtId="0" fontId="2" fillId="0" borderId="0" xfId="49" applyFont="1" applyFill="1" applyAlignment="1">
      <alignment horizontal="center" vertical="center"/>
    </xf>
    <xf numFmtId="176" fontId="2" fillId="0" borderId="0" xfId="49" applyNumberFormat="1" applyFont="1" applyFill="1" applyAlignment="1">
      <alignment horizontal="center" vertical="center"/>
    </xf>
    <xf numFmtId="177" fontId="2" fillId="0" borderId="0" xfId="49" applyNumberFormat="1" applyFont="1" applyFill="1" applyAlignment="1">
      <alignment horizontal="right" vertical="center"/>
    </xf>
    <xf numFmtId="3" fontId="2" fillId="0" borderId="1" xfId="49" applyNumberFormat="1" applyFont="1" applyFill="1" applyBorder="1" applyAlignment="1" applyProtection="1">
      <alignment horizontal="center" vertical="center"/>
    </xf>
    <xf numFmtId="3" fontId="3" fillId="0" borderId="2" xfId="49" applyNumberFormat="1" applyFont="1" applyFill="1" applyBorder="1" applyAlignment="1" applyProtection="1">
      <alignment horizontal="center" vertical="center"/>
    </xf>
    <xf numFmtId="3" fontId="2" fillId="0" borderId="1" xfId="49" applyNumberFormat="1" applyFont="1" applyFill="1" applyBorder="1" applyAlignment="1" applyProtection="1">
      <alignment horizontal="center" vertical="center" wrapText="1"/>
    </xf>
    <xf numFmtId="176" fontId="2" fillId="0" borderId="2" xfId="49" applyNumberFormat="1" applyFont="1" applyFill="1" applyBorder="1" applyAlignment="1" applyProtection="1">
      <alignment horizontal="center" vertical="center" wrapText="1"/>
    </xf>
    <xf numFmtId="3" fontId="2" fillId="0" borderId="2" xfId="49" applyNumberFormat="1" applyFont="1" applyFill="1" applyBorder="1" applyAlignment="1" applyProtection="1">
      <alignment horizontal="center" vertical="center" wrapText="1"/>
    </xf>
    <xf numFmtId="177" fontId="2" fillId="0" borderId="2" xfId="49" applyNumberFormat="1" applyFont="1" applyFill="1" applyBorder="1" applyAlignment="1" applyProtection="1">
      <alignment horizontal="center" vertical="center" wrapText="1"/>
    </xf>
    <xf numFmtId="3" fontId="3" fillId="0" borderId="3" xfId="49" applyNumberFormat="1" applyFont="1" applyFill="1" applyBorder="1" applyAlignment="1" applyProtection="1">
      <alignment horizontal="center" vertical="center"/>
    </xf>
    <xf numFmtId="176" fontId="2" fillId="0" borderId="3" xfId="49" applyNumberFormat="1" applyFont="1" applyFill="1" applyBorder="1" applyAlignment="1" applyProtection="1">
      <alignment horizontal="center" vertical="center" wrapText="1"/>
    </xf>
    <xf numFmtId="3" fontId="2" fillId="0" borderId="3" xfId="49" applyNumberFormat="1" applyFont="1" applyFill="1" applyBorder="1" applyAlignment="1" applyProtection="1">
      <alignment horizontal="center" vertical="center" wrapText="1"/>
    </xf>
    <xf numFmtId="177" fontId="2" fillId="0" borderId="3" xfId="49" applyNumberFormat="1" applyFont="1" applyFill="1" applyBorder="1" applyAlignment="1" applyProtection="1">
      <alignment horizontal="center" vertical="center" wrapText="1"/>
    </xf>
    <xf numFmtId="3" fontId="5" fillId="0" borderId="1" xfId="49" applyNumberFormat="1" applyFont="1" applyFill="1" applyBorder="1" applyAlignment="1" applyProtection="1">
      <alignment horizontal="center" vertical="center"/>
    </xf>
    <xf numFmtId="3" fontId="3" fillId="0" borderId="1" xfId="49" applyNumberFormat="1" applyFont="1" applyFill="1" applyBorder="1" applyAlignment="1" applyProtection="1">
      <alignment horizontal="center" vertical="center" wrapText="1"/>
    </xf>
    <xf numFmtId="176" fontId="3" fillId="0" borderId="1" xfId="49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/>
      <protection locked="0"/>
    </xf>
    <xf numFmtId="3" fontId="2" fillId="0" borderId="1" xfId="49" applyNumberFormat="1" applyFont="1" applyFill="1" applyBorder="1" applyAlignment="1" applyProtection="1">
      <alignment horizontal="left" vertical="center"/>
    </xf>
    <xf numFmtId="3" fontId="3" fillId="0" borderId="1" xfId="49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2" fillId="0" borderId="1" xfId="49" applyFont="1" applyFill="1" applyBorder="1" applyAlignment="1">
      <alignment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vertical="center"/>
    </xf>
    <xf numFmtId="0" fontId="3" fillId="0" borderId="1" xfId="3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HR30"/>
  <sheetViews>
    <sheetView showZeros="0" tabSelected="1" zoomScaleSheetLayoutView="60" workbookViewId="0">
      <selection activeCell="P25" sqref="P25"/>
    </sheetView>
  </sheetViews>
  <sheetFormatPr defaultColWidth="9" defaultRowHeight="15.75"/>
  <cols>
    <col min="1" max="1" width="26.375" style="1" customWidth="1"/>
    <col min="2" max="2" width="10.375" style="3" customWidth="1"/>
    <col min="3" max="3" width="10.375" style="4" customWidth="1"/>
    <col min="4" max="4" width="9.9" style="5" customWidth="1"/>
    <col min="5" max="5" width="11.4833333333333" style="4" customWidth="1"/>
    <col min="6" max="6" width="10.6916666666667" style="4" customWidth="1"/>
    <col min="7" max="199" width="9" style="1"/>
    <col min="200" max="16384" width="9" style="6"/>
  </cols>
  <sheetData>
    <row r="1" s="1" customFormat="1" ht="18" customHeight="1" spans="1:226">
      <c r="A1" s="7" t="s">
        <v>0</v>
      </c>
      <c r="B1" s="8"/>
      <c r="C1" s="4"/>
      <c r="D1" s="5"/>
      <c r="E1" s="4"/>
      <c r="F1" s="4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</row>
    <row r="2" s="1" customFormat="1" ht="24.95" customHeight="1" spans="1:226">
      <c r="A2" s="9" t="s">
        <v>1</v>
      </c>
      <c r="B2" s="9"/>
      <c r="C2" s="9"/>
      <c r="D2" s="10"/>
      <c r="E2" s="9"/>
      <c r="F2" s="9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</row>
    <row r="3" s="1" customFormat="1" ht="14.25" spans="1:226">
      <c r="A3" s="11"/>
      <c r="B3" s="12"/>
      <c r="C3" s="13"/>
      <c r="D3" s="14"/>
      <c r="E3" s="13"/>
      <c r="F3" s="15" t="s">
        <v>2</v>
      </c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</row>
    <row r="4" s="1" customFormat="1" ht="14.25" customHeight="1" spans="1:226">
      <c r="A4" s="16" t="s">
        <v>3</v>
      </c>
      <c r="B4" s="17" t="s">
        <v>4</v>
      </c>
      <c r="C4" s="18" t="s">
        <v>5</v>
      </c>
      <c r="D4" s="19" t="s">
        <v>6</v>
      </c>
      <c r="E4" s="20" t="s">
        <v>7</v>
      </c>
      <c r="F4" s="21" t="s">
        <v>8</v>
      </c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</row>
    <row r="5" s="1" customFormat="1" ht="14.25" spans="1:226">
      <c r="A5" s="16"/>
      <c r="B5" s="22"/>
      <c r="C5" s="18"/>
      <c r="D5" s="23"/>
      <c r="E5" s="24"/>
      <c r="F5" s="25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</row>
    <row r="6" s="1" customFormat="1" ht="21" customHeight="1" spans="1:6">
      <c r="A6" s="26" t="s">
        <v>9</v>
      </c>
      <c r="B6" s="27">
        <f>SUM(B7:B29)</f>
        <v>1027699.53</v>
      </c>
      <c r="C6" s="27">
        <f>SUM(C7:C29)</f>
        <v>1785210</v>
      </c>
      <c r="D6" s="28">
        <f t="shared" ref="D6:D28" si="0">ROUND(C6/B6*100,2)</f>
        <v>173.71</v>
      </c>
      <c r="E6" s="27">
        <f>SUM(E7:E28)</f>
        <v>211230</v>
      </c>
      <c r="F6" s="29">
        <v>13.42</v>
      </c>
    </row>
    <row r="7" s="1" customFormat="1" ht="21" customHeight="1" spans="1:6">
      <c r="A7" s="30" t="s">
        <v>10</v>
      </c>
      <c r="B7" s="31">
        <v>94734.6</v>
      </c>
      <c r="C7" s="31">
        <v>83942</v>
      </c>
      <c r="D7" s="28">
        <f t="shared" si="0"/>
        <v>88.61</v>
      </c>
      <c r="E7" s="27">
        <v>-2333</v>
      </c>
      <c r="F7" s="29">
        <v>-2.7</v>
      </c>
    </row>
    <row r="8" s="1" customFormat="1" ht="21" customHeight="1" spans="1:6">
      <c r="A8" s="30" t="s">
        <v>11</v>
      </c>
      <c r="B8" s="31">
        <v>5782</v>
      </c>
      <c r="C8" s="32">
        <v>3401</v>
      </c>
      <c r="D8" s="28">
        <f t="shared" si="0"/>
        <v>58.82</v>
      </c>
      <c r="E8" s="27">
        <v>-1113</v>
      </c>
      <c r="F8" s="29">
        <v>-24.66</v>
      </c>
    </row>
    <row r="9" s="1" customFormat="1" ht="21" customHeight="1" spans="1:6">
      <c r="A9" s="30" t="s">
        <v>12</v>
      </c>
      <c r="B9" s="31">
        <v>85623</v>
      </c>
      <c r="C9" s="31">
        <v>111040</v>
      </c>
      <c r="D9" s="28">
        <f t="shared" si="0"/>
        <v>129.68</v>
      </c>
      <c r="E9" s="27">
        <v>-9286</v>
      </c>
      <c r="F9" s="29">
        <v>-7.72</v>
      </c>
    </row>
    <row r="10" s="1" customFormat="1" ht="21" customHeight="1" spans="1:6">
      <c r="A10" s="30" t="s">
        <v>13</v>
      </c>
      <c r="B10" s="31">
        <v>158018</v>
      </c>
      <c r="C10" s="31">
        <v>211310</v>
      </c>
      <c r="D10" s="28">
        <f t="shared" si="0"/>
        <v>133.73</v>
      </c>
      <c r="E10" s="27">
        <v>6154</v>
      </c>
      <c r="F10" s="29">
        <v>3</v>
      </c>
    </row>
    <row r="11" s="1" customFormat="1" ht="21" customHeight="1" spans="1:6">
      <c r="A11" s="30" t="s">
        <v>14</v>
      </c>
      <c r="B11" s="31">
        <v>50484</v>
      </c>
      <c r="C11" s="31">
        <v>51907</v>
      </c>
      <c r="D11" s="28">
        <f t="shared" si="0"/>
        <v>102.82</v>
      </c>
      <c r="E11" s="27">
        <v>7559</v>
      </c>
      <c r="F11" s="29">
        <v>17.04</v>
      </c>
    </row>
    <row r="12" s="1" customFormat="1" ht="21" customHeight="1" spans="1:6">
      <c r="A12" s="30" t="s">
        <v>15</v>
      </c>
      <c r="B12" s="31">
        <v>68514.34</v>
      </c>
      <c r="C12" s="31">
        <v>69135</v>
      </c>
      <c r="D12" s="28">
        <f t="shared" si="0"/>
        <v>100.91</v>
      </c>
      <c r="E12" s="27">
        <v>5214</v>
      </c>
      <c r="F12" s="29">
        <v>8.16</v>
      </c>
    </row>
    <row r="13" s="1" customFormat="1" ht="21" customHeight="1" spans="1:6">
      <c r="A13" s="30" t="s">
        <v>16</v>
      </c>
      <c r="B13" s="31">
        <v>130309</v>
      </c>
      <c r="C13" s="31">
        <v>135651</v>
      </c>
      <c r="D13" s="28">
        <f t="shared" si="0"/>
        <v>104.1</v>
      </c>
      <c r="E13" s="27">
        <v>2544</v>
      </c>
      <c r="F13" s="29">
        <v>1.91</v>
      </c>
    </row>
    <row r="14" s="1" customFormat="1" ht="21" customHeight="1" spans="1:6">
      <c r="A14" s="30" t="s">
        <v>17</v>
      </c>
      <c r="B14" s="31">
        <v>66215</v>
      </c>
      <c r="C14" s="31">
        <v>443403</v>
      </c>
      <c r="D14" s="28">
        <f t="shared" si="0"/>
        <v>669.64</v>
      </c>
      <c r="E14" s="27">
        <v>151172</v>
      </c>
      <c r="F14" s="29">
        <v>51.73</v>
      </c>
    </row>
    <row r="15" s="1" customFormat="1" ht="21" customHeight="1" spans="1:6">
      <c r="A15" s="30" t="s">
        <v>18</v>
      </c>
      <c r="B15" s="31">
        <v>17298</v>
      </c>
      <c r="C15" s="31">
        <v>18048</v>
      </c>
      <c r="D15" s="28">
        <f t="shared" si="0"/>
        <v>104.34</v>
      </c>
      <c r="E15" s="27">
        <v>209</v>
      </c>
      <c r="F15" s="29">
        <v>1.17</v>
      </c>
    </row>
    <row r="16" s="1" customFormat="1" ht="21" customHeight="1" spans="1:6">
      <c r="A16" s="30" t="s">
        <v>19</v>
      </c>
      <c r="B16" s="31">
        <v>100957</v>
      </c>
      <c r="C16" s="31">
        <v>398356</v>
      </c>
      <c r="D16" s="28">
        <f t="shared" si="0"/>
        <v>394.58</v>
      </c>
      <c r="E16" s="27">
        <v>28649</v>
      </c>
      <c r="F16" s="29">
        <v>7.75</v>
      </c>
    </row>
    <row r="17" s="1" customFormat="1" ht="21" customHeight="1" spans="1:6">
      <c r="A17" s="30" t="s">
        <v>20</v>
      </c>
      <c r="B17" s="31">
        <v>56946</v>
      </c>
      <c r="C17" s="31">
        <v>44235</v>
      </c>
      <c r="D17" s="28">
        <f t="shared" si="0"/>
        <v>77.68</v>
      </c>
      <c r="E17" s="27">
        <v>1903</v>
      </c>
      <c r="F17" s="29">
        <v>4.5</v>
      </c>
    </row>
    <row r="18" s="1" customFormat="1" ht="21" customHeight="1" spans="1:6">
      <c r="A18" s="30" t="s">
        <v>21</v>
      </c>
      <c r="B18" s="31">
        <v>12355</v>
      </c>
      <c r="C18" s="31">
        <v>43947</v>
      </c>
      <c r="D18" s="28">
        <f t="shared" si="0"/>
        <v>355.7</v>
      </c>
      <c r="E18" s="27">
        <v>11922</v>
      </c>
      <c r="F18" s="29">
        <v>37.23</v>
      </c>
    </row>
    <row r="19" s="1" customFormat="1" ht="21" customHeight="1" spans="1:6">
      <c r="A19" s="30" t="s">
        <v>22</v>
      </c>
      <c r="B19" s="31">
        <v>30425</v>
      </c>
      <c r="C19" s="31">
        <v>14564</v>
      </c>
      <c r="D19" s="28">
        <f t="shared" si="0"/>
        <v>47.87</v>
      </c>
      <c r="E19" s="27">
        <v>-2940</v>
      </c>
      <c r="F19" s="29">
        <v>-16.8</v>
      </c>
    </row>
    <row r="20" s="1" customFormat="1" ht="21" customHeight="1" spans="1:6">
      <c r="A20" s="30" t="s">
        <v>23</v>
      </c>
      <c r="B20" s="31">
        <v>1506</v>
      </c>
      <c r="C20" s="31">
        <v>10494</v>
      </c>
      <c r="D20" s="28">
        <f t="shared" si="0"/>
        <v>696.81</v>
      </c>
      <c r="E20" s="27">
        <v>2289</v>
      </c>
      <c r="F20" s="29">
        <v>27.9</v>
      </c>
    </row>
    <row r="21" s="1" customFormat="1" ht="21" customHeight="1" spans="1:6">
      <c r="A21" s="30" t="s">
        <v>24</v>
      </c>
      <c r="B21" s="31">
        <v>800</v>
      </c>
      <c r="C21" s="31">
        <v>540</v>
      </c>
      <c r="D21" s="28">
        <f t="shared" si="0"/>
        <v>67.5</v>
      </c>
      <c r="E21" s="27">
        <v>-745</v>
      </c>
      <c r="F21" s="29">
        <v>-57.98</v>
      </c>
    </row>
    <row r="22" s="1" customFormat="1" ht="21" customHeight="1" spans="1:6">
      <c r="A22" s="30" t="s">
        <v>25</v>
      </c>
      <c r="B22" s="31">
        <v>14706</v>
      </c>
      <c r="C22" s="31">
        <v>11730</v>
      </c>
      <c r="D22" s="28">
        <f t="shared" si="0"/>
        <v>79.76</v>
      </c>
      <c r="E22" s="27">
        <v>682</v>
      </c>
      <c r="F22" s="29">
        <v>6.17</v>
      </c>
    </row>
    <row r="23" s="1" customFormat="1" ht="21" customHeight="1" spans="1:6">
      <c r="A23" s="30" t="s">
        <v>26</v>
      </c>
      <c r="B23" s="31">
        <v>22923</v>
      </c>
      <c r="C23" s="31">
        <v>55307</v>
      </c>
      <c r="D23" s="28">
        <f t="shared" si="0"/>
        <v>241.27</v>
      </c>
      <c r="E23" s="27">
        <v>12703</v>
      </c>
      <c r="F23" s="29">
        <v>29.82</v>
      </c>
    </row>
    <row r="24" s="1" customFormat="1" ht="21" customHeight="1" spans="1:6">
      <c r="A24" s="30" t="s">
        <v>27</v>
      </c>
      <c r="B24" s="31">
        <v>859</v>
      </c>
      <c r="C24" s="31">
        <v>2266</v>
      </c>
      <c r="D24" s="28">
        <f t="shared" si="0"/>
        <v>263.8</v>
      </c>
      <c r="E24" s="27">
        <v>588</v>
      </c>
      <c r="F24" s="29">
        <v>35.04</v>
      </c>
    </row>
    <row r="25" s="1" customFormat="1" ht="21" customHeight="1" spans="1:6">
      <c r="A25" s="33" t="s">
        <v>28</v>
      </c>
      <c r="B25" s="34">
        <v>9957</v>
      </c>
      <c r="C25" s="31">
        <v>17836</v>
      </c>
      <c r="D25" s="28">
        <f t="shared" si="0"/>
        <v>179.13</v>
      </c>
      <c r="E25" s="27">
        <v>549</v>
      </c>
      <c r="F25" s="29">
        <v>3.18</v>
      </c>
    </row>
    <row r="26" s="1" customFormat="1" ht="21" customHeight="1" spans="1:6">
      <c r="A26" s="33" t="s">
        <v>29</v>
      </c>
      <c r="B26" s="34">
        <v>25000</v>
      </c>
      <c r="C26" s="31"/>
      <c r="D26" s="28">
        <f t="shared" si="0"/>
        <v>0</v>
      </c>
      <c r="E26" s="27">
        <v>0</v>
      </c>
      <c r="F26" s="29"/>
    </row>
    <row r="27" s="1" customFormat="1" ht="21" customHeight="1" spans="1:6">
      <c r="A27" s="30" t="s">
        <v>30</v>
      </c>
      <c r="B27" s="31">
        <v>18887.59</v>
      </c>
      <c r="C27" s="31">
        <v>590</v>
      </c>
      <c r="D27" s="28">
        <f t="shared" si="0"/>
        <v>3.12</v>
      </c>
      <c r="E27" s="27">
        <v>590</v>
      </c>
      <c r="F27" s="29"/>
    </row>
    <row r="28" s="2" customFormat="1" ht="21" customHeight="1" spans="1:6">
      <c r="A28" s="35" t="s">
        <v>31</v>
      </c>
      <c r="B28" s="36">
        <v>55400</v>
      </c>
      <c r="C28" s="31">
        <v>57508</v>
      </c>
      <c r="D28" s="28">
        <f t="shared" si="0"/>
        <v>103.81</v>
      </c>
      <c r="E28" s="27">
        <v>-5080</v>
      </c>
      <c r="F28" s="29">
        <v>-8.12</v>
      </c>
    </row>
    <row r="29" s="2" customFormat="1" ht="21" customHeight="1" spans="1:6">
      <c r="A29" s="35" t="s">
        <v>32</v>
      </c>
      <c r="B29" s="37"/>
      <c r="C29" s="31">
        <v>0</v>
      </c>
      <c r="D29" s="28"/>
      <c r="E29" s="27"/>
      <c r="F29" s="38"/>
    </row>
    <row r="30" s="1" customFormat="1" ht="14.25" spans="1:226">
      <c r="A30" s="7" t="s">
        <v>33</v>
      </c>
      <c r="B30" s="7"/>
      <c r="C30" s="7"/>
      <c r="D30" s="7"/>
      <c r="E30" s="7"/>
      <c r="F30" s="7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</row>
  </sheetData>
  <mergeCells count="8">
    <mergeCell ref="A2:F2"/>
    <mergeCell ref="A30:F30"/>
    <mergeCell ref="A4:A5"/>
    <mergeCell ref="B4:B5"/>
    <mergeCell ref="C4:C5"/>
    <mergeCell ref="D4:D5"/>
    <mergeCell ref="E4:E5"/>
    <mergeCell ref="F4:F5"/>
  </mergeCells>
  <printOptions horizontalCentered="1"/>
  <pageMargins left="0.747916666666667" right="0.747916666666667" top="0.984027777777778" bottom="0.984027777777778" header="0.511805555555556" footer="0.511805555555556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市本级一般公共预算支出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2025-09-01T08:09:00Z</dcterms:created>
  <dcterms:modified xsi:type="dcterms:W3CDTF">2025-09-03T02:46:39Z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F7C8842A762A4677A93BB6D0351D199C_11</vt:lpwstr>
  </property>
  <property fmtid="{D5CDD505-2E9C-101B-9397-08002B2CF9AE}" pid="3" name="KSOProductBuildVer">
    <vt:lpwstr>2052-12.1.0.22529</vt:lpwstr>
  </property>
</Properties>
</file>