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全市" sheetId="3" r:id="rId1"/>
  </sheets>
  <definedNames>
    <definedName name="_xlnm.Print_Area" localSheetId="0">全市!$A$1:$B$33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<sst xmlns="http://schemas.openxmlformats.org/spreadsheetml/2006/main" count="30" uniqueCount="28">
  <si>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r>
      <t>2025</t>
    </r>
    <r>
      <rPr>
        <sz val="18"/>
        <rFont val="宋体"/>
        <charset val="134"/>
      </rPr>
      <t>年衡阳市社会保险基金预算（草案）表</t>
    </r>
  </si>
  <si>
    <t>单位：万元</t>
  </si>
  <si>
    <t>支出</t>
  </si>
  <si>
    <t>项目</t>
  </si>
  <si>
    <r>
      <rPr>
        <b/>
        <sz val="10"/>
        <rFont val="Nimbus Roman"/>
        <charset val="134"/>
      </rPr>
      <t>2025</t>
    </r>
    <r>
      <rPr>
        <b/>
        <sz val="10"/>
        <rFont val="方正书宋_GBK"/>
        <charset val="134"/>
      </rPr>
      <t>年</t>
    </r>
    <r>
      <rPr>
        <b/>
        <sz val="10"/>
        <rFont val="宋体"/>
        <charset val="134"/>
      </rPr>
      <t>预算数</t>
    </r>
  </si>
  <si>
    <t>一、机关事业单位基本养老保险基金支出</t>
  </si>
  <si>
    <t>基本养老金支出</t>
  </si>
  <si>
    <t>其他机关事业单位基本养老保险基金支出</t>
  </si>
  <si>
    <t>二、城乡居民基本养老保险基金支出</t>
  </si>
  <si>
    <t>个人账户养老金支出</t>
  </si>
  <si>
    <t>丧葬补助金支出</t>
  </si>
  <si>
    <t>其他支出</t>
  </si>
  <si>
    <t>三、城镇职工基本医疗保险基金支出</t>
  </si>
  <si>
    <t>基本医疗保险待遇支出</t>
  </si>
  <si>
    <t>四、城乡居民基本医疗保险基金支出</t>
  </si>
  <si>
    <t xml:space="preserve">    基本医疗保险待遇支出</t>
  </si>
  <si>
    <t xml:space="preserve">    大病保险支出</t>
  </si>
  <si>
    <t xml:space="preserve">    其他支出</t>
  </si>
  <si>
    <t>五、工伤保险基金支出（上划）</t>
  </si>
  <si>
    <t>工伤保险待遇</t>
  </si>
  <si>
    <t>劳动能力鉴定支出</t>
  </si>
  <si>
    <t>工伤预防费用支出</t>
  </si>
  <si>
    <t>其他工伤保险基金支出</t>
  </si>
  <si>
    <t>本年支出合计</t>
  </si>
  <si>
    <t>补助下级支出</t>
  </si>
  <si>
    <t>上解上级支出</t>
  </si>
  <si>
    <t>结转下年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</si>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</sst>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name val="Nimbus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方正书宋_GBK"/>
      <charset val="134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50" applyAlignment="1">
      <alignment horizontal="center"/>
    </xf>
    <xf numFmtId="0" fontId="1" fillId="0" borderId="0" xfId="50"/>
    <xf numFmtId="0" fontId="2" fillId="0" borderId="0" xfId="51" applyFont="1" applyAlignment="1">
      <alignment horizontal="center" vertical="center"/>
    </xf>
    <xf numFmtId="0" fontId="3" fillId="0" borderId="1" xfId="50" applyFont="1" applyBorder="1" applyAlignment="1">
      <alignment horizontal="right" vertical="center" wrapText="1"/>
    </xf>
    <xf numFmtId="0" fontId="4" fillId="0" borderId="1" xfId="50" applyFont="1" applyBorder="1" applyAlignment="1">
      <alignment horizontal="right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9" fillId="2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1" fillId="0" borderId="4" xfId="50" applyFill="1" applyBorder="1" applyAlignment="1">
      <alignment horizontal="center"/>
    </xf>
    <xf numFmtId="0" fontId="1" fillId="0" borderId="4" xfId="50" applyBorder="1"/>
    <xf numFmtId="0" fontId="5" fillId="0" borderId="4" xfId="50" applyFont="1" applyFill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3"/>
  <sheetViews>
    <sheetView tabSelected="1" view="pageBreakPreview" zoomScaleNormal="100" workbookViewId="0">
      <selection activeCell="A34" sqref="$A34:$XFD45"/>
    </sheetView>
  </sheetViews>
  <sheetFormatPr defaultColWidth="9" defaultRowHeight="14.25" outlineLevelCol="1"/>
  <cols>
    <col min="1" max="1" width="39.75" style="2" customWidth="1"/>
    <col min="2" max="2" width="25.125" style="2" customWidth="1"/>
    <col min="3" max="16384" width="9" style="2"/>
  </cols>
  <sheetData>
    <row r="1" ht="24" customHeight="1" spans="1:2">
      <c r="A1" s="3" t="s">
        <v>0</v>
      </c>
      <c r="B1" s="3"/>
    </row>
    <row r="2" ht="16.5" customHeight="1" spans="1:2">
      <c r="A2" s="4" t="s">
        <v>1</v>
      </c>
      <c r="B2" s="5"/>
    </row>
    <row r="3" ht="21" customHeight="1" spans="1:2">
      <c r="A3" s="6" t="s">
        <v>2</v>
      </c>
      <c r="B3" s="7"/>
    </row>
    <row r="4" ht="21" customHeight="1" spans="1:2">
      <c r="A4" s="8" t="s">
        <v>3</v>
      </c>
      <c r="B4" s="9" t="s">
        <v>4</v>
      </c>
    </row>
    <row r="5" ht="21" customHeight="1" spans="1:2">
      <c r="A5" s="10" t="s">
        <v>5</v>
      </c>
      <c r="B5" s="11">
        <f>B6+B7</f>
        <v>633111</v>
      </c>
    </row>
    <row r="6" ht="21" customHeight="1" spans="1:2">
      <c r="A6" s="10" t="s">
        <v>6</v>
      </c>
      <c r="B6" s="12">
        <v>631130</v>
      </c>
    </row>
    <row r="7" ht="21" customHeight="1" spans="1:2">
      <c r="A7" s="10" t="s">
        <v>7</v>
      </c>
      <c r="B7" s="12">
        <v>1981</v>
      </c>
    </row>
    <row r="8" ht="21" customHeight="1" spans="1:2">
      <c r="A8" s="10" t="s">
        <v>8</v>
      </c>
      <c r="B8" s="11">
        <f>B9+B10+B11+B12</f>
        <v>233434</v>
      </c>
    </row>
    <row r="9" ht="21" customHeight="1" spans="1:2">
      <c r="A9" s="10" t="s">
        <v>6</v>
      </c>
      <c r="B9" s="12">
        <v>209952</v>
      </c>
    </row>
    <row r="10" ht="21" customHeight="1" spans="1:2">
      <c r="A10" s="10" t="s">
        <v>9</v>
      </c>
      <c r="B10" s="12">
        <v>21783</v>
      </c>
    </row>
    <row r="11" ht="21" customHeight="1" spans="1:2">
      <c r="A11" s="10" t="s">
        <v>10</v>
      </c>
      <c r="B11" s="12">
        <v>1483</v>
      </c>
    </row>
    <row r="12" ht="21" customHeight="1" spans="1:2">
      <c r="A12" s="10" t="s">
        <v>11</v>
      </c>
      <c r="B12" s="12">
        <v>216</v>
      </c>
    </row>
    <row r="13" ht="21" customHeight="1" spans="1:2">
      <c r="A13" s="10" t="s">
        <v>12</v>
      </c>
      <c r="B13" s="12">
        <f>B14+B15</f>
        <v>348108</v>
      </c>
    </row>
    <row r="14" ht="21" customHeight="1" spans="1:2">
      <c r="A14" s="10" t="s">
        <v>13</v>
      </c>
      <c r="B14" s="12">
        <v>346058</v>
      </c>
    </row>
    <row r="15" ht="21" customHeight="1" spans="1:2">
      <c r="A15" s="10" t="s">
        <v>11</v>
      </c>
      <c r="B15" s="12">
        <v>2050</v>
      </c>
    </row>
    <row r="16" ht="21" customHeight="1" spans="1:2">
      <c r="A16" s="10" t="s">
        <v>14</v>
      </c>
      <c r="B16" s="12">
        <f>B17+B18+B19</f>
        <v>552415</v>
      </c>
    </row>
    <row r="17" ht="21" customHeight="1" spans="1:2">
      <c r="A17" s="10" t="s">
        <v>15</v>
      </c>
      <c r="B17" s="12">
        <v>512075</v>
      </c>
    </row>
    <row r="18" ht="21" customHeight="1" spans="1:2">
      <c r="A18" s="10" t="s">
        <v>16</v>
      </c>
      <c r="B18" s="12">
        <v>40340</v>
      </c>
    </row>
    <row r="19" ht="21" customHeight="1" spans="1:2">
      <c r="A19" s="10" t="s">
        <v>17</v>
      </c>
      <c r="B19" s="12">
        <v>0</v>
      </c>
    </row>
    <row r="20" ht="21" customHeight="1" spans="1:2">
      <c r="A20" s="10" t="s">
        <v>18</v>
      </c>
      <c r="B20" s="12">
        <v>0</v>
      </c>
    </row>
    <row r="21" ht="21" customHeight="1" spans="1:2">
      <c r="A21" s="10" t="s">
        <v>19</v>
      </c>
      <c r="B21" s="12"/>
    </row>
    <row r="22" ht="21" customHeight="1" spans="1:2">
      <c r="A22" s="10" t="s">
        <v>20</v>
      </c>
      <c r="B22" s="12"/>
    </row>
    <row r="23" ht="21" customHeight="1" spans="1:2">
      <c r="A23" s="10" t="s">
        <v>21</v>
      </c>
      <c r="B23" s="12"/>
    </row>
    <row r="24" ht="21" customHeight="1" spans="1:2">
      <c r="A24" s="10" t="s">
        <v>22</v>
      </c>
      <c r="B24" s="11"/>
    </row>
    <row r="25" ht="21" customHeight="1" spans="1:2">
      <c r="A25" s="13"/>
      <c r="B25" s="14"/>
    </row>
    <row r="26" ht="21" customHeight="1" spans="1:2">
      <c r="A26" s="13"/>
      <c r="B26" s="14"/>
    </row>
    <row r="27" ht="21" customHeight="1" spans="1:2">
      <c r="A27" s="13"/>
      <c r="B27" s="14"/>
    </row>
    <row r="28" ht="21" customHeight="1" spans="1:2">
      <c r="A28" s="13"/>
      <c r="B28" s="14"/>
    </row>
    <row r="29" s="1" customFormat="1" ht="21" customHeight="1" spans="1:2">
      <c r="A29" s="15" t="s">
        <v>23</v>
      </c>
      <c r="B29" s="16">
        <f>B5+B8+B13+B16+B20</f>
        <v>1767068</v>
      </c>
    </row>
    <row r="30" ht="21" customHeight="1" spans="1:2">
      <c r="A30" s="17" t="s">
        <v>24</v>
      </c>
      <c r="B30" s="11"/>
    </row>
    <row r="31" ht="21" customHeight="1" spans="1:2">
      <c r="A31" s="17" t="s">
        <v>25</v>
      </c>
      <c r="B31" s="11"/>
    </row>
    <row r="32" ht="21" customHeight="1" spans="1:2">
      <c r="A32" s="17" t="s">
        <v>26</v>
      </c>
      <c r="B32" s="11">
        <v>1713053</v>
      </c>
    </row>
    <row r="33" s="1" customFormat="1" ht="21" customHeight="1" spans="1:2">
      <c r="A33" s="8" t="s">
        <v>27</v>
      </c>
      <c r="B33" s="16">
        <f>SUM(B29:B32)</f>
        <v>3480121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Ivey1392696185</cp:lastModifiedBy>
  <dcterms:created xsi:type="dcterms:W3CDTF">2022-05-26T19:46:00Z</dcterms:created>
  <dcterms:modified xsi:type="dcterms:W3CDTF">2025-01-07T01:25:09Z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6496197BA16027AABBE343670B4BCCB3</vt:lpwstr>
  </property>
  <property fmtid="{D5CDD505-2E9C-101B-9397-08002B2CF9AE}" pid="3" name="KSOProductBuildVer">
    <vt:lpwstr>2052-12.1.0.19770</vt:lpwstr>
  </property>
</Properties>
</file>