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十五、2025年衡阳市本级社会保险基金预算（草案）表 " sheetId="1" r:id="rId1"/>
  </sheets>
  <definedNames>
    <definedName name="_xlnm.Print_Titles" hidden="1">#N/A</definedName>
    <definedName name="_xlnm.Print_Area" localSheetId="0">'十五、2025年衡阳市本级社会保险基金预算（草案）表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<sst xmlns="http://schemas.openxmlformats.org/spreadsheetml/2006/main" count="24" uniqueCount="24">
  <si>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22"/>
        <rFont val="Nimbus Roman"/>
        <charset val="134"/>
      </rPr>
      <t>2025</t>
    </r>
    <r>
      <rPr>
        <sz val="22"/>
        <rFont val="宋体"/>
        <charset val="134"/>
      </rPr>
      <t>年市本级社保基金预算收入草案表</t>
    </r>
  </si>
  <si>
    <t>单位：万元</t>
  </si>
  <si>
    <t>收入</t>
  </si>
  <si>
    <t>项目</t>
  </si>
  <si>
    <t>预算数</t>
  </si>
  <si>
    <t>一、机关事业单位基本养老保险基金收入</t>
  </si>
  <si>
    <t>机关事业单位基本养老保险费收入</t>
  </si>
  <si>
    <t>机关事业单位基本养老保险基金财政补助收入</t>
  </si>
  <si>
    <t>机关事业单位基本养老保险基金利息收入</t>
  </si>
  <si>
    <t>其他机关事业单位基本养老保险基金收入</t>
  </si>
  <si>
    <t>二、城镇职工基本医疗保险基金收入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</si>
  <si>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</si>
  <si>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</si>
  <si>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</si>
  <si>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三、城乡居民基本医疗保险基金收入</t>
  </si>
  <si>
    <t>城乡居民基本医疗保险费收入</t>
  </si>
  <si>
    <t>城乡居民基本医疗保险财政补助收入</t>
  </si>
  <si>
    <t>城乡居民基本医疗保险利息收入</t>
  </si>
  <si>
    <t>其他城乡居民基本医疗保险收入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</si>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</sst>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29">
    <font>
      <sz val="12"/>
      <name val="宋体"/>
      <charset val="134"/>
    </font>
    <font>
      <sz val="12"/>
      <name val="宋体"/>
      <charset val="134"/>
      <scheme val="major"/>
    </font>
    <font>
      <sz val="22"/>
      <name val="Nimbus Roman"/>
      <charset val="134"/>
    </font>
    <font>
      <sz val="10"/>
      <name val="宋体"/>
      <charset val="134"/>
      <scheme val="major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49" applyFill="1"/>
    <xf numFmtId="0" fontId="1" fillId="0" borderId="0" xfId="49" applyFont="1" applyFill="1"/>
    <xf numFmtId="0" fontId="1" fillId="0" borderId="0" xfId="0" applyFont="1" applyFill="1" applyBorder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176" fontId="6" fillId="0" borderId="3" xfId="49" applyNumberFormat="1" applyFont="1" applyFill="1" applyBorder="1" applyAlignment="1">
      <alignment horizontal="right" vertical="center" wrapText="1"/>
    </xf>
    <xf numFmtId="0" fontId="4" fillId="0" borderId="3" xfId="49" applyFont="1" applyFill="1" applyBorder="1" applyAlignment="1">
      <alignment horizontal="left" vertical="center" wrapText="1" indent="1"/>
    </xf>
    <xf numFmtId="176" fontId="5" fillId="0" borderId="3" xfId="49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/>
    <xf numFmtId="177" fontId="1" fillId="0" borderId="0" xfId="49" applyNumberFormat="1" applyFont="1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tabSelected="1" zoomScale="70" zoomScaleNormal="70" workbookViewId="0">
      <selection activeCell="K7" sqref="K7"/>
    </sheetView>
  </sheetViews>
  <sheetFormatPr defaultColWidth="9" defaultRowHeight="14.25" outlineLevelCol="1"/>
  <cols>
    <col min="1" max="1" width="50" style="2" customWidth="1"/>
    <col min="2" max="3" width="22.1416666666667" style="2" customWidth="1"/>
    <col min="4" max="16384" width="9" style="2"/>
  </cols>
  <sheetData>
    <row r="1" s="1" customFormat="1" ht="48" customHeight="1" spans="1:2">
      <c r="A1" s="4" t="s">
        <v>0</v>
      </c>
      <c r="B1" s="4"/>
    </row>
    <row r="2" s="2" customFormat="1" ht="23" customHeight="1" spans="1:2">
      <c r="A2" s="5"/>
      <c r="B2" s="5" t="s">
        <v>1</v>
      </c>
    </row>
    <row r="3" s="2" customFormat="1" ht="35" customHeight="1" spans="1:2">
      <c r="A3" s="6" t="s">
        <v>2</v>
      </c>
      <c r="B3" s="7"/>
    </row>
    <row r="4" s="2" customFormat="1" ht="35" customHeight="1" spans="1:2">
      <c r="A4" s="8" t="s">
        <v>3</v>
      </c>
      <c r="B4" s="8" t="s">
        <v>4</v>
      </c>
    </row>
    <row r="5" s="2" customFormat="1" ht="35" customHeight="1" spans="1:2">
      <c r="A5" s="9" t="s">
        <v>5</v>
      </c>
      <c r="B5" s="10">
        <f>B6+B7+B8+B9</f>
        <v>122620</v>
      </c>
    </row>
    <row r="6" s="2" customFormat="1" ht="35" customHeight="1" spans="1:2">
      <c r="A6" s="11" t="s">
        <v>6</v>
      </c>
      <c r="B6" s="10">
        <v>65170</v>
      </c>
    </row>
    <row r="7" s="2" customFormat="1" ht="35" customHeight="1" spans="1:2">
      <c r="A7" s="11" t="s">
        <v>7</v>
      </c>
      <c r="B7" s="10">
        <v>53600</v>
      </c>
    </row>
    <row r="8" s="2" customFormat="1" ht="35" customHeight="1" spans="1:2">
      <c r="A8" s="11" t="s">
        <v>8</v>
      </c>
      <c r="B8" s="10">
        <v>67</v>
      </c>
    </row>
    <row r="9" s="2" customFormat="1" ht="35" customHeight="1" spans="1:2">
      <c r="A9" s="11" t="s">
        <v>9</v>
      </c>
      <c r="B9" s="10">
        <v>3783</v>
      </c>
    </row>
    <row r="10" s="2" customFormat="1" ht="35" customHeight="1" spans="1:2">
      <c r="A10" s="9" t="s">
        <v>10</v>
      </c>
      <c r="B10" s="10">
        <f>B11+B12+B13</f>
        <v>343095</v>
      </c>
    </row>
    <row r="11" s="2" customFormat="1" ht="35" customHeight="1" spans="1:2">
      <c r="A11" s="11" t="s">
        <v>11</v>
      </c>
      <c r="B11" s="10">
        <v>328389</v>
      </c>
    </row>
    <row r="12" s="2" customFormat="1" ht="35" customHeight="1" spans="1:2">
      <c r="A12" s="11" t="s">
        <v>12</v>
      </c>
      <c r="B12" s="10">
        <v>9273</v>
      </c>
    </row>
    <row r="13" s="2" customFormat="1" ht="35" customHeight="1" spans="1:2">
      <c r="A13" s="11" t="s">
        <v>13</v>
      </c>
      <c r="B13" s="10">
        <v>5433</v>
      </c>
    </row>
    <row r="14" s="2" customFormat="1" ht="35" customHeight="1" spans="1:2">
      <c r="A14" s="9" t="s">
        <v>14</v>
      </c>
      <c r="B14" s="10">
        <f>B15+B16+B17+B18</f>
        <v>598342</v>
      </c>
    </row>
    <row r="15" s="2" customFormat="1" ht="35" customHeight="1" spans="1:2">
      <c r="A15" s="11" t="s">
        <v>15</v>
      </c>
      <c r="B15" s="10">
        <v>215147</v>
      </c>
    </row>
    <row r="16" s="2" customFormat="1" ht="35" customHeight="1" spans="1:2">
      <c r="A16" s="11" t="s">
        <v>16</v>
      </c>
      <c r="B16" s="10">
        <v>376539</v>
      </c>
    </row>
    <row r="17" s="2" customFormat="1" ht="35" customHeight="1" spans="1:2">
      <c r="A17" s="11" t="s">
        <v>17</v>
      </c>
      <c r="B17" s="10">
        <v>6088</v>
      </c>
    </row>
    <row r="18" s="2" customFormat="1" ht="35" customHeight="1" spans="1:2">
      <c r="A18" s="11" t="s">
        <v>18</v>
      </c>
      <c r="B18" s="10">
        <v>568</v>
      </c>
    </row>
    <row r="19" s="2" customFormat="1" ht="35" customHeight="1" spans="1:2">
      <c r="A19" s="8" t="s">
        <v>19</v>
      </c>
      <c r="B19" s="12">
        <f>B5+B10+B14</f>
        <v>1064057</v>
      </c>
    </row>
    <row r="20" s="2" customFormat="1" ht="35" customHeight="1" spans="1:2">
      <c r="A20" s="9" t="s">
        <v>20</v>
      </c>
      <c r="B20" s="10"/>
    </row>
    <row r="21" s="2" customFormat="1" ht="35" customHeight="1" spans="1:2">
      <c r="A21" s="9" t="s">
        <v>21</v>
      </c>
      <c r="B21" s="10"/>
    </row>
    <row r="22" s="2" customFormat="1" ht="35" customHeight="1" spans="1:2">
      <c r="A22" s="9" t="s">
        <v>22</v>
      </c>
      <c r="B22" s="10">
        <v>993564</v>
      </c>
    </row>
    <row r="23" s="2" customFormat="1" ht="35" customHeight="1" spans="1:2">
      <c r="A23" s="8" t="s">
        <v>23</v>
      </c>
      <c r="B23" s="12">
        <f>SUM(B19:B22)</f>
        <v>2057621</v>
      </c>
    </row>
    <row r="25" s="2" customFormat="1" ht="17.1" customHeight="1"/>
    <row r="26" s="2" customFormat="1" spans="1:2">
      <c r="A26" s="13"/>
      <c r="B26" s="13"/>
    </row>
    <row r="27" s="2" customFormat="1" spans="1:2">
      <c r="A27" s="13"/>
      <c r="B27" s="14"/>
    </row>
    <row r="28" s="2" customFormat="1" spans="1:2">
      <c r="A28" s="13"/>
      <c r="B28" s="14"/>
    </row>
    <row r="29" s="2" customFormat="1" spans="1:2">
      <c r="A29" s="13"/>
      <c r="B29" s="14"/>
    </row>
    <row r="30" s="2" customFormat="1" spans="1:2">
      <c r="A30" s="13"/>
      <c r="B30" s="14"/>
    </row>
    <row r="31" s="3" customFormat="1" spans="1:2">
      <c r="A31" s="2"/>
      <c r="B31" s="2"/>
    </row>
  </sheetData>
  <mergeCells count="2">
    <mergeCell ref="A1:B1"/>
    <mergeCell ref="A3:B3"/>
  </mergeCells>
  <printOptions horizontalCentered="1"/>
  <pageMargins left="0.78740157480315" right="0.78740157480315" top="0.78740157480315" bottom="0.78740157480315" header="0.31496062992126" footer="0.31496062992126"/>
  <pageSetup paperSize="9" scale="87" fitToWidth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十五、2025年衡阳市本级社会保险基金预算（草案）表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2025-01-02T07:55:00Z</dcterms:created>
  <dcterms:modified xsi:type="dcterms:W3CDTF">2025-10-21T06:21:00Z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4B5F119178CA423B8A2066C732E4E7CF_11</vt:lpwstr>
  </property>
  <property fmtid="{D5CDD505-2E9C-101B-9397-08002B2CF9AE}" pid="3" name="KSOProductBuildVer">
    <vt:lpwstr>2052-12.1.0.23125</vt:lpwstr>
  </property>
</Properties>
</file>