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<sst xmlns="http://schemas.openxmlformats.org/spreadsheetml/2006/main" count="16" uniqueCount="16">
  <si>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全市政府性基金转移支付情况（分项目）</t>
  </si>
  <si>
    <t>录入11表</t>
  </si>
  <si>
    <t>单位：万元</t>
  </si>
  <si>
    <t>项目</t>
  </si>
  <si>
    <t>决算数</t>
  </si>
  <si>
    <t>政府性基金预算上级补助收入</t>
  </si>
  <si>
    <t xml:space="preserve">  政府性基金转移支付收入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</si>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</sst>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6771;&#35946;\E&#30424;\&#20915;&#31639;&#34920;\2022&#20915;&#31639;&#34920;\&#24405;&#20837;&#34920;\&#34913;&#38451;&#24066;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>
            <v>0</v>
          </cell>
        </row>
        <row r="8">
          <cell r="D8">
            <v>372</v>
          </cell>
        </row>
        <row r="9">
          <cell r="D9">
            <v>0</v>
          </cell>
        </row>
        <row r="10">
          <cell r="D10">
            <v>30533</v>
          </cell>
        </row>
        <row r="11">
          <cell r="D11">
            <v>113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509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1005</v>
          </cell>
        </row>
        <row r="27">
          <cell r="D27">
            <v>0</v>
          </cell>
        </row>
        <row r="30">
          <cell r="D30">
            <v>1082</v>
          </cell>
        </row>
        <row r="31">
          <cell r="D31">
            <v>17298</v>
          </cell>
        </row>
        <row r="32">
          <cell r="D32">
            <v>47114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A1" sqref="A1:B1"/>
    </sheetView>
  </sheetViews>
  <sheetFormatPr defaultColWidth="9.15" defaultRowHeight="14.25" outlineLevelCol="1"/>
  <cols>
    <col min="1" max="1" width="45.25" style="1" customWidth="1"/>
    <col min="2" max="2" width="40.625" style="1" customWidth="1"/>
    <col min="3" max="254" width="9.15" style="1" customWidth="1"/>
    <col min="255" max="16382" width="9.15" style="1"/>
    <col min="16383" max="16384" width="9.15" style="2"/>
  </cols>
  <sheetData>
    <row r="1" s="1" customFormat="1" ht="34" customHeight="1" spans="1:2">
      <c r="A1" s="3" t="s">
        <v>0</v>
      </c>
      <c r="B1" s="3"/>
    </row>
    <row r="2" s="1" customFormat="1" ht="17" customHeight="1" spans="1:2">
      <c r="A2" s="4" t="s">
        <v>1</v>
      </c>
      <c r="B2" s="4"/>
    </row>
    <row r="3" s="1" customFormat="1" ht="17" customHeight="1" spans="1:2">
      <c r="A3" s="4" t="s">
        <v>2</v>
      </c>
      <c r="B3" s="4"/>
    </row>
    <row r="4" s="1" customFormat="1" ht="17" customHeight="1" spans="1:2">
      <c r="A4" s="5" t="s">
        <v>3</v>
      </c>
      <c r="B4" s="5" t="s">
        <v>4</v>
      </c>
    </row>
    <row r="5" s="1" customFormat="1" ht="17.25" customHeight="1" spans="1:2">
      <c r="A5" s="6" t="s">
        <v>5</v>
      </c>
      <c r="B5" s="7">
        <f>B6</f>
        <v>98026</v>
      </c>
    </row>
    <row r="6" s="1" customFormat="1" ht="17.25" customHeight="1" spans="1:2">
      <c r="A6" s="6" t="s">
        <v>6</v>
      </c>
      <c r="B6" s="7">
        <f>SUM(B7:B15)</f>
        <v>98026</v>
      </c>
    </row>
    <row r="7" s="1" customFormat="1" ht="17.25" customHeight="1" spans="1:2">
      <c r="A7" s="6" t="s">
        <v>7</v>
      </c>
      <c r="B7" s="7">
        <f>'[1]L10'!D7</f>
        <v>0</v>
      </c>
    </row>
    <row r="8" s="1" customFormat="1" ht="17.25" customHeight="1" spans="1:2">
      <c r="A8" s="6" t="s">
        <v>8</v>
      </c>
      <c r="B8" s="7">
        <f>'[1]L10'!D8+'[1]L10'!D9</f>
        <v>372</v>
      </c>
    </row>
    <row r="9" s="1" customFormat="1" ht="17.25" customHeight="1" spans="1:2">
      <c r="A9" s="6" t="s">
        <v>9</v>
      </c>
      <c r="B9" s="7">
        <f>'[1]L10'!D10+'[1]L10'!D11</f>
        <v>30646</v>
      </c>
    </row>
    <row r="10" s="1" customFormat="1" ht="17.25" customHeight="1" spans="1:2">
      <c r="A10" s="6" t="s">
        <v>10</v>
      </c>
      <c r="B10" s="7">
        <f>'[1]L10'!D12+'[1]L10'!D13</f>
        <v>0</v>
      </c>
    </row>
    <row r="11" s="1" customFormat="1" ht="17.25" customHeight="1" spans="1:2">
      <c r="A11" s="6" t="s">
        <v>11</v>
      </c>
      <c r="B11" s="7">
        <f>'[1]L10'!D14+'[1]L10'!D15+'[1]L10'!D16+'[1]L10'!D17+'[1]L10'!D18</f>
        <v>0</v>
      </c>
    </row>
    <row r="12" s="1" customFormat="1" ht="17.25" customHeight="1" spans="1:2">
      <c r="A12" s="6" t="s">
        <v>12</v>
      </c>
      <c r="B12" s="7">
        <f>'[1]L10'!D19+'[1]L10'!D20+'[1]L10'!D21</f>
        <v>509</v>
      </c>
    </row>
    <row r="13" s="1" customFormat="1" ht="17.25" customHeight="1" spans="1:2">
      <c r="A13" s="6" t="s">
        <v>13</v>
      </c>
      <c r="B13" s="7">
        <f>'[1]L10'!D22+'[1]L10'!D23+'[1]L10'!D24+'[1]L10'!D25+'[1]L10'!D26</f>
        <v>1005</v>
      </c>
    </row>
    <row r="14" s="1" customFormat="1" ht="17.25" customHeight="1" spans="1:2">
      <c r="A14" s="6" t="s">
        <v>14</v>
      </c>
      <c r="B14" s="7">
        <f>'[1]L10'!D27</f>
        <v>0</v>
      </c>
    </row>
    <row r="15" s="1" customFormat="1" ht="17.25" customHeight="1" spans="1:2">
      <c r="A15" s="6" t="s">
        <v>15</v>
      </c>
      <c r="B15" s="8">
        <f>'[1]L10'!D30+'[1]L10'!D31+'[1]L10'!D32</f>
        <v>65494</v>
      </c>
    </row>
    <row r="16" s="1" customFormat="1" ht="15.55" customHeight="1"/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2023-05-12T11:15:00Z</dcterms:created>
  <dcterms:modified xsi:type="dcterms:W3CDTF">2024-09-29T03:39:30Z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4477C7C67933496FA1204F6428ACE8D1_12</vt:lpwstr>
  </property>
</Properties>
</file>