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<sst xmlns="http://schemas.openxmlformats.org/spreadsheetml/2006/main" count="34" uniqueCount="34">
  <si>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8"/>
        <rFont val="Times New Roman"/>
        <charset val="134"/>
      </rPr>
      <t>2023</t>
    </r>
    <r>
      <rPr>
        <sz val="18"/>
        <rFont val="黑体"/>
        <charset val="134"/>
      </rPr>
      <t>年衡阳市社会保险基金预算收入（草案）表</t>
    </r>
  </si>
  <si>
    <t>单位：万元</t>
  </si>
  <si>
    <t>收入</t>
  </si>
  <si>
    <t>项目</t>
  </si>
  <si>
    <t>预算数</t>
  </si>
  <si>
    <t>一、机关事业单位基本养老保险基金收入</t>
  </si>
  <si>
    <t>机关事业单位基本养老保险费收入</t>
  </si>
  <si>
    <t>机关事业单位基本养老保险基金财政补助收入</t>
  </si>
  <si>
    <t>机关事业单位基本养老保险基金利息收入</t>
  </si>
  <si>
    <t>其他机关事业单位基本养老保险基金收入</t>
  </si>
  <si>
    <t>二、城乡居民基本养老保险基金收入</t>
  </si>
  <si>
    <t>城乡居民基本养老保险费收入</t>
  </si>
  <si>
    <t>城乡居民基本养老保险基金财政补助收入</t>
  </si>
  <si>
    <t>城乡居民基本养老保险基金利息收入</t>
  </si>
  <si>
    <t>其他城乡居民基本养老保险基金收入</t>
  </si>
  <si>
    <t>三、城镇职工基本医疗保险基金收入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</si>
  <si>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</si>
  <si>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</si>
  <si>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</si>
  <si>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四、城乡居民基本医疗保险基金收入</t>
  </si>
  <si>
    <t>城乡居民基本医疗保险费收入</t>
  </si>
  <si>
    <t>城乡居民基本医疗保险财政补助收入</t>
  </si>
  <si>
    <t>城乡居民基本医疗保险利息收入</t>
  </si>
  <si>
    <t>其他城乡居民基本医疗保险收入</t>
  </si>
  <si>
    <t>五、工伤保险基金收入</t>
  </si>
  <si>
    <t>工伤保险费收入</t>
  </si>
  <si>
    <t>工伤保险基金财政补贴收入</t>
  </si>
  <si>
    <t>工伤保险基金利息收入</t>
  </si>
  <si>
    <t>其他工伤保险基金收入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</si>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</sst>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righ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 indent="1"/>
    </xf>
    <xf numFmtId="0" fontId="8" fillId="2" borderId="3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2" borderId="3" xfId="49" applyNumberFormat="1" applyFont="1" applyFill="1" applyBorder="1" applyAlignment="1">
      <alignment horizontal="center" vertical="center" wrapText="1"/>
    </xf>
    <xf numFmtId="0" fontId="1" fillId="0" borderId="0" xfId="49" applyFont="1"/>
    <xf numFmtId="176" fontId="0" fillId="0" borderId="0" xfId="0" applyNumberFormat="1" applyFill="1" applyBorder="1" applyAlignment="1"/>
    <xf numFmtId="176" fontId="1" fillId="0" borderId="0" xfId="49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H4" sqref="H4"/>
    </sheetView>
  </sheetViews>
  <sheetFormatPr defaultColWidth="9" defaultRowHeight="14.25" outlineLevelCol="7"/>
  <cols>
    <col min="1" max="1" width="37.125" style="1" customWidth="1"/>
    <col min="2" max="2" width="29.625" style="1" customWidth="1"/>
    <col min="3" max="16384" width="9" style="1"/>
  </cols>
  <sheetData>
    <row r="1" s="1" customFormat="1" ht="24" customHeight="1" spans="1:2">
      <c r="A1" s="4" t="s">
        <v>0</v>
      </c>
      <c r="B1" s="4"/>
    </row>
    <row r="2" s="1" customFormat="1" ht="16.5" customHeight="1" spans="1:2">
      <c r="A2" s="5"/>
      <c r="B2" s="6" t="s">
        <v>1</v>
      </c>
    </row>
    <row r="3" s="1" customFormat="1" ht="21" customHeight="1" spans="1:2">
      <c r="A3" s="7" t="s">
        <v>2</v>
      </c>
      <c r="B3" s="8"/>
    </row>
    <row r="4" s="1" customFormat="1" ht="21" customHeight="1" spans="1:2">
      <c r="A4" s="9" t="s">
        <v>3</v>
      </c>
      <c r="B4" s="9" t="s">
        <v>4</v>
      </c>
    </row>
    <row r="5" s="1" customFormat="1" ht="21" customHeight="1" spans="1:2">
      <c r="A5" s="10" t="s">
        <v>5</v>
      </c>
      <c r="B5" s="11">
        <f>B6+B7+B8+B9</f>
        <v>532029</v>
      </c>
    </row>
    <row r="6" s="1" customFormat="1" ht="21" customHeight="1" spans="1:2">
      <c r="A6" s="12" t="s">
        <v>6</v>
      </c>
      <c r="B6" s="11">
        <v>281873</v>
      </c>
    </row>
    <row r="7" s="1" customFormat="1" ht="21" customHeight="1" spans="1:2">
      <c r="A7" s="12" t="s">
        <v>7</v>
      </c>
      <c r="B7" s="11">
        <v>239630</v>
      </c>
    </row>
    <row r="8" s="1" customFormat="1" ht="21" customHeight="1" spans="1:2">
      <c r="A8" s="12" t="s">
        <v>8</v>
      </c>
      <c r="B8" s="11">
        <v>410</v>
      </c>
    </row>
    <row r="9" s="1" customFormat="1" ht="21" customHeight="1" spans="1:2">
      <c r="A9" s="12" t="s">
        <v>9</v>
      </c>
      <c r="B9" s="11">
        <v>10116</v>
      </c>
    </row>
    <row r="10" s="1" customFormat="1" ht="21" customHeight="1" spans="1:2">
      <c r="A10" s="10" t="s">
        <v>10</v>
      </c>
      <c r="B10" s="13">
        <f>B11+B12+B13+B14</f>
        <v>207166</v>
      </c>
    </row>
    <row r="11" s="1" customFormat="1" ht="21" customHeight="1" spans="1:2">
      <c r="A11" s="12" t="s">
        <v>11</v>
      </c>
      <c r="B11" s="11">
        <v>55672</v>
      </c>
    </row>
    <row r="12" s="1" customFormat="1" ht="21" customHeight="1" spans="1:2">
      <c r="A12" s="12" t="s">
        <v>12</v>
      </c>
      <c r="B12" s="11">
        <v>148911</v>
      </c>
    </row>
    <row r="13" s="1" customFormat="1" ht="21" customHeight="1" spans="1:2">
      <c r="A13" s="12" t="s">
        <v>13</v>
      </c>
      <c r="B13" s="11">
        <v>591</v>
      </c>
    </row>
    <row r="14" s="1" customFormat="1" ht="21" customHeight="1" spans="1:2">
      <c r="A14" s="12" t="s">
        <v>14</v>
      </c>
      <c r="B14" s="11">
        <v>1992</v>
      </c>
    </row>
    <row r="15" s="1" customFormat="1" ht="21" customHeight="1" spans="1:2">
      <c r="A15" s="10" t="s">
        <v>15</v>
      </c>
      <c r="B15" s="11">
        <v>314959</v>
      </c>
    </row>
    <row r="16" s="1" customFormat="1" ht="21" customHeight="1" spans="1:2">
      <c r="A16" s="12" t="s">
        <v>16</v>
      </c>
      <c r="B16" s="11">
        <v>307967</v>
      </c>
    </row>
    <row r="17" s="1" customFormat="1" ht="21" customHeight="1" spans="1:2">
      <c r="A17" s="12" t="s">
        <v>17</v>
      </c>
      <c r="B17" s="11">
        <v>5599</v>
      </c>
    </row>
    <row r="18" s="1" customFormat="1" ht="21" customHeight="1" spans="1:2">
      <c r="A18" s="12" t="s">
        <v>18</v>
      </c>
      <c r="B18" s="11">
        <v>1393</v>
      </c>
    </row>
    <row r="19" s="1" customFormat="1" ht="21" customHeight="1" spans="1:2">
      <c r="A19" s="10" t="s">
        <v>19</v>
      </c>
      <c r="B19" s="11">
        <v>571259</v>
      </c>
    </row>
    <row r="20" s="1" customFormat="1" ht="21" customHeight="1" spans="1:2">
      <c r="A20" s="12" t="s">
        <v>20</v>
      </c>
      <c r="B20" s="11">
        <v>198476</v>
      </c>
    </row>
    <row r="21" s="1" customFormat="1" ht="21" customHeight="1" spans="1:2">
      <c r="A21" s="12" t="s">
        <v>21</v>
      </c>
      <c r="B21" s="11">
        <v>371045</v>
      </c>
    </row>
    <row r="22" s="1" customFormat="1" ht="21" customHeight="1" spans="1:2">
      <c r="A22" s="12" t="s">
        <v>22</v>
      </c>
      <c r="B22" s="11">
        <v>1495</v>
      </c>
    </row>
    <row r="23" s="1" customFormat="1" ht="21" customHeight="1" spans="1:2">
      <c r="A23" s="12" t="s">
        <v>23</v>
      </c>
      <c r="B23" s="11">
        <v>243</v>
      </c>
    </row>
    <row r="24" s="1" customFormat="1" ht="21" customHeight="1" spans="1:2">
      <c r="A24" s="10" t="s">
        <v>24</v>
      </c>
      <c r="B24" s="11">
        <v>25173</v>
      </c>
    </row>
    <row r="25" s="1" customFormat="1" ht="21" customHeight="1" spans="1:2">
      <c r="A25" s="12" t="s">
        <v>25</v>
      </c>
      <c r="B25" s="11">
        <v>24081</v>
      </c>
    </row>
    <row r="26" s="1" customFormat="1" ht="21" customHeight="1" spans="1:2">
      <c r="A26" s="12" t="s">
        <v>26</v>
      </c>
      <c r="B26" s="11">
        <v>522</v>
      </c>
    </row>
    <row r="27" s="1" customFormat="1" ht="21" customHeight="1" spans="1:2">
      <c r="A27" s="12" t="s">
        <v>27</v>
      </c>
      <c r="B27" s="14">
        <v>520</v>
      </c>
    </row>
    <row r="28" s="1" customFormat="1" ht="21" customHeight="1" spans="1:2">
      <c r="A28" s="12" t="s">
        <v>28</v>
      </c>
      <c r="B28" s="14">
        <v>50</v>
      </c>
    </row>
    <row r="29" s="2" customFormat="1" ht="21" customHeight="1" spans="1:2">
      <c r="A29" s="9" t="s">
        <v>29</v>
      </c>
      <c r="B29" s="15">
        <f>B5+B10+B15+B19+B24</f>
        <v>1650586</v>
      </c>
    </row>
    <row r="30" s="1" customFormat="1" ht="21" customHeight="1" spans="1:2">
      <c r="A30" s="10" t="s">
        <v>30</v>
      </c>
      <c r="B30" s="11">
        <v>17300</v>
      </c>
    </row>
    <row r="31" s="1" customFormat="1" ht="21" customHeight="1" spans="1:2">
      <c r="A31" s="10" t="s">
        <v>31</v>
      </c>
      <c r="B31" s="11">
        <v>13930</v>
      </c>
    </row>
    <row r="32" s="1" customFormat="1" ht="21" customHeight="1" spans="1:2">
      <c r="A32" s="10" t="s">
        <v>32</v>
      </c>
      <c r="B32" s="16">
        <v>1244616</v>
      </c>
    </row>
    <row r="33" s="2" customFormat="1" ht="21" customHeight="1" spans="1:2">
      <c r="A33" s="9" t="s">
        <v>33</v>
      </c>
      <c r="B33" s="15">
        <f>SUM(B29:B32)</f>
        <v>2926432</v>
      </c>
    </row>
    <row r="34" s="1" customFormat="1" spans="8:8">
      <c r="H34" s="17"/>
    </row>
    <row r="35" s="1" customFormat="1" spans="8:8">
      <c r="H35" s="17"/>
    </row>
    <row r="36" s="1" customFormat="1" spans="8:8">
      <c r="H36" s="17"/>
    </row>
    <row r="37" s="1" customFormat="1" ht="17.1" customHeight="1" spans="8:8">
      <c r="H37" s="17"/>
    </row>
    <row r="38" s="1" customFormat="1" ht="17.1" customHeight="1" spans="8:8">
      <c r="H38" s="17"/>
    </row>
    <row r="39" s="1" customFormat="1" spans="1:2">
      <c r="A39" s="18"/>
      <c r="B39" s="18"/>
    </row>
    <row r="40" s="1" customFormat="1" spans="1:2">
      <c r="A40" s="18"/>
      <c r="B40" s="19"/>
    </row>
    <row r="41" s="1" customFormat="1" spans="1:2">
      <c r="A41" s="18"/>
      <c r="B41" s="19"/>
    </row>
    <row r="42" s="1" customFormat="1" spans="1:2">
      <c r="A42" s="18"/>
      <c r="B42" s="19"/>
    </row>
    <row r="43" s="1" customFormat="1" spans="1:2">
      <c r="A43" s="18"/>
      <c r="B43" s="19"/>
    </row>
    <row r="44" s="3" customFormat="1" spans="1:2">
      <c r="A44" s="1"/>
      <c r="B44" s="1"/>
    </row>
  </sheetData>
  <mergeCells count="2">
    <mergeCell ref="A1:B1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2023-01-11T09:12:00Z</dcterms:created>
  <dcterms:modified xsi:type="dcterms:W3CDTF">2025-10-28T01:33:53Z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41E874E99D214565A56CD5FBE30B93C9</vt:lpwstr>
  </property>
  <property fmtid="{D5CDD505-2E9C-101B-9397-08002B2CF9AE}" pid="3" name="KSOProductBuildVer">
    <vt:lpwstr>2052-12.1.0.23125</vt:lpwstr>
  </property>
</Properties>
</file>