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十、全市平衡" sheetId="1" r:id="rId1"/>
  </sheets>
  <externalReferences>
    <externalReference r:id="rId2"/>
  </externalReferences>
  <definedNames>
    <definedName name="_xlnm.Print_Area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<sst xmlns="http://schemas.openxmlformats.org/spreadsheetml/2006/main" count="33" uniqueCount="31">
  <si>
    <t>2023年全市一般公共预算收支平衡表</t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</si>
  <si>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</si>
  <si>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收</t>
    </r>
    <r>
      <rPr>
        <sz val="11"/>
        <rFont val="宋体"/>
        <charset val="0"/>
      </rPr>
      <t xml:space="preserve">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</si>
  <si>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宋体"/>
        <charset val="0"/>
      </rPr>
      <t xml:space="preserve">        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</si>
  <si>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项</t>
    </r>
    <r>
      <rPr>
        <sz val="11"/>
        <rFont val="宋体"/>
        <charset val="0"/>
      </rPr>
      <t xml:space="preserve">    </t>
    </r>
    <r>
      <rPr>
        <sz val="11"/>
        <rFont val="宋体"/>
        <charset val="134"/>
      </rPr>
      <t>目</t>
    </r>
  </si>
  <si>
    <t>2023年预算数</t>
  </si>
  <si>
    <t>一、地方一般公共预算收入</t>
  </si>
  <si>
    <t>一、一般公共预算支出</t>
  </si>
  <si>
    <t xml:space="preserve">  税收收入</t>
  </si>
  <si>
    <t>二、上解支出</t>
  </si>
  <si>
    <t xml:space="preserve">  非税收入</t>
  </si>
  <si>
    <t xml:space="preserve">  体制上解支出</t>
  </si>
  <si>
    <t>二、上级补助收入</t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</si>
  <si>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其他上解支出</t>
    </r>
  </si>
  <si>
    <r>
      <rPr>
        <sz val="11"/>
        <rFont val="宋体"/>
        <charset val="0"/>
      </rPr>
      <t>1</t>
    </r>
    <r>
      <rPr>
        <sz val="11"/>
        <rFont val="宋体"/>
        <charset val="134"/>
      </rPr>
      <t>、返还性收入</t>
    </r>
  </si>
  <si>
    <t>三、安排预算稳定调节基金</t>
  </si>
  <si>
    <t xml:space="preserve">  增值税消费税返还收入</t>
  </si>
  <si>
    <t>四、结转下年</t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</si>
  <si>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所得税基数返还收入</t>
    </r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</si>
  <si>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成品油价格和税费改革税收返还</t>
    </r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</si>
  <si>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其他税收返还</t>
    </r>
  </si>
  <si>
    <r>
      <rPr>
        <sz val="11"/>
        <rFont val="宋体"/>
        <charset val="0"/>
      </rPr>
      <t>2</t>
    </r>
    <r>
      <rPr>
        <sz val="11"/>
        <rFont val="宋体"/>
        <charset val="134"/>
      </rPr>
      <t>、一般性转移支付收入</t>
    </r>
  </si>
  <si>
    <t xml:space="preserve">  均衡性转移支付收入</t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</si>
  <si>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历年调整工资转移支付收入</t>
    </r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</si>
  <si>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其他转移支付收入</t>
    </r>
  </si>
  <si>
    <r>
      <rPr>
        <sz val="11"/>
        <rFont val="宋体"/>
        <charset val="0"/>
      </rPr>
      <t>3</t>
    </r>
    <r>
      <rPr>
        <sz val="11"/>
        <rFont val="宋体"/>
        <charset val="134"/>
      </rPr>
      <t>、专项转移支付收入</t>
    </r>
  </si>
  <si>
    <t>三、调入预算稳定调节基金</t>
  </si>
  <si>
    <t>四、调入资金</t>
  </si>
  <si>
    <t>五、上年结转</t>
  </si>
  <si>
    <t>收入合计</t>
  </si>
  <si>
    <t>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</si>
</sst>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8">
    <font>
      <sz val="12"/>
      <name val="宋体"/>
      <charset val="134"/>
    </font>
    <font>
      <sz val="12"/>
      <name val="Times New Roman"/>
      <charset val="0"/>
    </font>
    <font>
      <sz val="18"/>
      <name val="黑体"/>
      <charset val="0"/>
    </font>
    <font>
      <sz val="18"/>
      <name val="Times New Roman"/>
      <charset val="0"/>
    </font>
    <font>
      <sz val="11"/>
      <name val="Times New Roman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0"/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23" applyFont="1" applyFill="1" applyBorder="1" applyAlignment="1"/>
    <xf numFmtId="0" fontId="1" fillId="0" borderId="0" xfId="23" applyFont="1" applyFill="1" applyBorder="1" applyAlignment="1">
      <alignment horizontal="center"/>
    </xf>
    <xf numFmtId="0" fontId="2" fillId="0" borderId="0" xfId="23" applyFont="1" applyFill="1" applyBorder="1" applyAlignment="1">
      <alignment horizontal="center" vertical="center"/>
    </xf>
    <xf numFmtId="0" fontId="3" fillId="0" borderId="0" xfId="23" applyFont="1" applyFill="1" applyBorder="1" applyAlignment="1">
      <alignment horizontal="center" vertical="center"/>
    </xf>
    <xf numFmtId="0" fontId="4" fillId="0" borderId="0" xfId="23" applyFont="1" applyFill="1" applyBorder="1" applyAlignment="1">
      <alignment vertical="center"/>
    </xf>
    <xf numFmtId="0" fontId="4" fillId="0" borderId="0" xfId="23" applyFont="1" applyFill="1" applyBorder="1" applyAlignment="1">
      <alignment horizontal="center" vertical="center"/>
    </xf>
    <xf numFmtId="0" fontId="5" fillId="0" borderId="1" xfId="23" applyFont="1" applyFill="1" applyBorder="1" applyAlignment="1">
      <alignment horizontal="center" vertical="center"/>
    </xf>
    <xf numFmtId="0" fontId="6" fillId="0" borderId="2" xfId="23" applyFont="1" applyFill="1" applyBorder="1" applyAlignment="1">
      <alignment horizontal="center" vertical="center"/>
    </xf>
    <xf numFmtId="0" fontId="6" fillId="0" borderId="3" xfId="23" applyFont="1" applyFill="1" applyBorder="1" applyAlignment="1">
      <alignment horizontal="center" vertical="center"/>
    </xf>
    <xf numFmtId="1" fontId="5" fillId="0" borderId="4" xfId="23" applyNumberFormat="1" applyFont="1" applyFill="1" applyBorder="1" applyAlignment="1">
      <alignment horizontal="center" vertical="center"/>
    </xf>
    <xf numFmtId="0" fontId="6" fillId="0" borderId="4" xfId="23" applyFont="1" applyFill="1" applyBorder="1" applyAlignment="1">
      <alignment horizontal="center" vertical="center"/>
    </xf>
    <xf numFmtId="0" fontId="5" fillId="0" borderId="4" xfId="23" applyFont="1" applyFill="1" applyBorder="1" applyAlignment="1">
      <alignment vertical="center"/>
    </xf>
    <xf numFmtId="3" fontId="6" fillId="0" borderId="4" xfId="23" applyNumberFormat="1" applyFont="1" applyFill="1" applyBorder="1" applyAlignment="1">
      <alignment horizontal="right" vertical="center"/>
    </xf>
    <xf numFmtId="0" fontId="5" fillId="0" borderId="4" xfId="23" applyFont="1" applyFill="1" applyBorder="1" applyAlignment="1">
      <alignment horizontal="left" vertical="center"/>
    </xf>
    <xf numFmtId="176" fontId="1" fillId="0" borderId="0" xfId="23" applyNumberFormat="1" applyFont="1" applyFill="1" applyBorder="1" applyAlignment="1"/>
    <xf numFmtId="0" fontId="6" fillId="0" borderId="4" xfId="23" applyFont="1" applyFill="1" applyBorder="1" applyAlignment="1">
      <alignment vertical="center"/>
    </xf>
    <xf numFmtId="3" fontId="1" fillId="0" borderId="0" xfId="23" applyNumberFormat="1" applyFont="1" applyFill="1" applyBorder="1" applyAlignment="1"/>
    <xf numFmtId="0" fontId="6" fillId="0" borderId="4" xfId="23" applyFont="1" applyFill="1" applyBorder="1" applyAlignment="1">
      <alignment horizontal="left" vertical="center"/>
    </xf>
    <xf numFmtId="1" fontId="5" fillId="0" borderId="4" xfId="23" applyNumberFormat="1" applyFont="1" applyFill="1" applyBorder="1" applyAlignment="1">
      <alignment vertical="center"/>
    </xf>
    <xf numFmtId="1" fontId="6" fillId="0" borderId="4" xfId="23" applyNumberFormat="1" applyFont="1" applyFill="1" applyBorder="1" applyAlignment="1">
      <alignment vertical="center"/>
    </xf>
    <xf numFmtId="0" fontId="6" fillId="0" borderId="4" xfId="23" applyFont="1" applyFill="1" applyBorder="1" applyAlignment="1">
      <alignment horizontal="center"/>
    </xf>
    <xf numFmtId="0" fontId="5" fillId="0" borderId="4" xfId="23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&#36164;&#26009;\2023&#24180;\1-2023&#24180;&#39044;&#31639;&#20844;&#24320;\1&#12289;2022&#24180;&#23436;&#25104;&#21644;2023&#24180;&#39044;&#35745;12-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表一、2022年全市收入完成预计"/>
      <sheetName val="表二、2022年市本级收入完成预计"/>
      <sheetName val="表三、2022年全市支出完成情况表"/>
      <sheetName val="表四、2022年市本级财政支出完成情况表"/>
      <sheetName val="表五、全市收入2023年预计"/>
      <sheetName val="表六、市本级收入2023年预计"/>
      <sheetName val="表七、市本级财政支出预算草案表"/>
      <sheetName val="表八、市本级财政支出预算草案明细表（修改）"/>
      <sheetName val="表九、市本级上级专项（修改）"/>
      <sheetName val="表十、全市平衡"/>
      <sheetName val="表十一、市本级平衡"/>
      <sheetName val="表十二、2023年市本级政府性基金预算"/>
      <sheetName val="表十三、2023年市本级国资预算"/>
      <sheetName val="表十四、2023年市本级社保基金预算表"/>
      <sheetName val="表十五、高新区一般公共预算"/>
      <sheetName val="表十六、高新区一般公共预算明细"/>
      <sheetName val="表十七、高新区政府性基金"/>
      <sheetName val="表十八、松木财政收支预算"/>
      <sheetName val="表十九、松木财政支出预算明细表"/>
      <sheetName val="表二十、松木政府性基金预算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1462003</v>
          </cell>
        </row>
        <row r="21">
          <cell r="B21">
            <v>604655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3" workbookViewId="0">
      <selection activeCell="H5" sqref="H5"/>
    </sheetView>
  </sheetViews>
  <sheetFormatPr defaultColWidth="8.9" defaultRowHeight="15.75" outlineLevelCol="7"/>
  <cols>
    <col min="1" max="1" width="28.5" style="1" customWidth="1"/>
    <col min="2" max="2" width="12.625" style="2" customWidth="1"/>
    <col min="3" max="3" width="24.6" style="2" customWidth="1"/>
    <col min="4" max="4" width="13.25" style="2" customWidth="1"/>
    <col min="5" max="6" width="9" style="1"/>
    <col min="7" max="7" width="10.125" style="1" customWidth="1"/>
    <col min="8" max="32" width="9" style="1"/>
    <col min="33" max="16384" width="8.9" style="1"/>
  </cols>
  <sheetData>
    <row r="1" s="1" customFormat="1" ht="36" customHeight="1" spans="1:4">
      <c r="A1" s="3" t="s">
        <v>0</v>
      </c>
      <c r="B1" s="4"/>
      <c r="C1" s="4"/>
      <c r="D1" s="4"/>
    </row>
    <row r="2" s="1" customFormat="1" ht="24" customHeight="1" spans="1:4">
      <c r="A2" s="5"/>
      <c r="B2" s="6"/>
      <c r="C2" s="6"/>
      <c r="D2" s="6" t="s">
        <v>1</v>
      </c>
    </row>
    <row r="3" s="1" customFormat="1" ht="27.6" customHeight="1" spans="1:4">
      <c r="A3" s="7" t="s">
        <v>2</v>
      </c>
      <c r="B3" s="8"/>
      <c r="C3" s="7" t="s">
        <v>3</v>
      </c>
      <c r="D3" s="9"/>
    </row>
    <row r="4" s="1" customFormat="1" ht="27.6" customHeight="1" spans="1:4">
      <c r="A4" s="10" t="s">
        <v>4</v>
      </c>
      <c r="B4" s="11" t="s">
        <v>5</v>
      </c>
      <c r="C4" s="10" t="s">
        <v>4</v>
      </c>
      <c r="D4" s="11" t="s">
        <v>5</v>
      </c>
    </row>
    <row r="5" s="1" customFormat="1" ht="29" customHeight="1" spans="1:7">
      <c r="A5" s="12" t="s">
        <v>6</v>
      </c>
      <c r="B5" s="13">
        <f>SUM(B6:B7)</f>
        <v>2066658</v>
      </c>
      <c r="C5" s="14" t="s">
        <v>7</v>
      </c>
      <c r="D5" s="13">
        <v>6087318</v>
      </c>
      <c r="G5" s="15"/>
    </row>
    <row r="6" s="1" customFormat="1" ht="29" customHeight="1" spans="1:7">
      <c r="A6" s="16" t="s">
        <v>8</v>
      </c>
      <c r="B6" s="13">
        <f>[1]表五、全市收入2023年预计!B5</f>
        <v>1462003</v>
      </c>
      <c r="C6" s="14" t="s">
        <v>9</v>
      </c>
      <c r="D6" s="13">
        <f>SUM(D7:D8)</f>
        <v>178091</v>
      </c>
      <c r="G6" s="17"/>
    </row>
    <row r="7" s="1" customFormat="1" ht="29" customHeight="1" spans="1:4">
      <c r="A7" s="16" t="s">
        <v>10</v>
      </c>
      <c r="B7" s="13">
        <f>[1]表五、全市收入2023年预计!B21</f>
        <v>604655</v>
      </c>
      <c r="C7" s="18" t="s">
        <v>11</v>
      </c>
      <c r="D7" s="13">
        <v>4930</v>
      </c>
    </row>
    <row r="8" s="1" customFormat="1" ht="29" customHeight="1" spans="1:4">
      <c r="A8" s="19" t="s">
        <v>12</v>
      </c>
      <c r="B8" s="13">
        <f>B9+B14+B18</f>
        <v>4085469</v>
      </c>
      <c r="C8" s="18" t="s">
        <v>13</v>
      </c>
      <c r="D8" s="13">
        <v>173161</v>
      </c>
    </row>
    <row r="9" s="1" customFormat="1" ht="29" customHeight="1" spans="1:4">
      <c r="A9" s="20" t="s">
        <v>14</v>
      </c>
      <c r="B9" s="13">
        <f>SUM(B10:B13)</f>
        <v>171021</v>
      </c>
      <c r="C9" s="14" t="s">
        <v>15</v>
      </c>
      <c r="D9" s="13">
        <v>149330</v>
      </c>
    </row>
    <row r="10" s="1" customFormat="1" ht="29" customHeight="1" spans="1:8">
      <c r="A10" s="20" t="s">
        <v>16</v>
      </c>
      <c r="B10" s="13">
        <v>106659</v>
      </c>
      <c r="C10" s="14" t="s">
        <v>17</v>
      </c>
      <c r="D10" s="13">
        <v>563245</v>
      </c>
      <c r="H10" s="17"/>
    </row>
    <row r="11" s="1" customFormat="1" ht="29" customHeight="1" spans="1:4">
      <c r="A11" s="20" t="s">
        <v>18</v>
      </c>
      <c r="B11" s="13">
        <v>10875</v>
      </c>
      <c r="C11" s="21"/>
      <c r="D11" s="13"/>
    </row>
    <row r="12" s="1" customFormat="1" ht="29" customHeight="1" spans="1:4">
      <c r="A12" s="20" t="s">
        <v>19</v>
      </c>
      <c r="B12" s="13">
        <v>20399</v>
      </c>
      <c r="C12" s="21"/>
      <c r="D12" s="13"/>
    </row>
    <row r="13" s="1" customFormat="1" ht="29" customHeight="1" spans="1:4">
      <c r="A13" s="20" t="s">
        <v>20</v>
      </c>
      <c r="B13" s="13">
        <v>33088</v>
      </c>
      <c r="C13" s="21"/>
      <c r="D13" s="13"/>
    </row>
    <row r="14" s="1" customFormat="1" ht="29" customHeight="1" spans="1:4">
      <c r="A14" s="20" t="s">
        <v>21</v>
      </c>
      <c r="B14" s="13">
        <f>SUM(B15:B17)</f>
        <v>3649221</v>
      </c>
      <c r="C14" s="11"/>
      <c r="D14" s="13"/>
    </row>
    <row r="15" s="1" customFormat="1" ht="29" customHeight="1" spans="1:4">
      <c r="A15" s="20" t="s">
        <v>22</v>
      </c>
      <c r="B15" s="13">
        <v>771669</v>
      </c>
      <c r="C15" s="11"/>
      <c r="D15" s="13"/>
    </row>
    <row r="16" s="1" customFormat="1" ht="29" customHeight="1" spans="1:4">
      <c r="A16" s="20" t="s">
        <v>23</v>
      </c>
      <c r="B16" s="13">
        <v>116423</v>
      </c>
      <c r="C16" s="11"/>
      <c r="D16" s="13"/>
    </row>
    <row r="17" s="1" customFormat="1" ht="29" customHeight="1" spans="1:7">
      <c r="A17" s="20" t="s">
        <v>24</v>
      </c>
      <c r="B17" s="13">
        <v>2761129</v>
      </c>
      <c r="C17" s="11"/>
      <c r="D17" s="13"/>
      <c r="G17" s="17"/>
    </row>
    <row r="18" s="1" customFormat="1" ht="29" customHeight="1" spans="1:7">
      <c r="A18" s="20" t="s">
        <v>25</v>
      </c>
      <c r="B18" s="13">
        <v>265227</v>
      </c>
      <c r="C18" s="11"/>
      <c r="D18" s="13"/>
      <c r="G18" s="17"/>
    </row>
    <row r="19" s="1" customFormat="1" ht="29" customHeight="1" spans="1:4">
      <c r="A19" s="19" t="s">
        <v>26</v>
      </c>
      <c r="B19" s="13">
        <v>100000</v>
      </c>
      <c r="C19" s="11"/>
      <c r="D19" s="13"/>
    </row>
    <row r="20" s="1" customFormat="1" ht="29" customHeight="1" spans="1:4">
      <c r="A20" s="19" t="s">
        <v>27</v>
      </c>
      <c r="B20" s="13">
        <v>150000</v>
      </c>
      <c r="C20" s="18"/>
      <c r="D20" s="13"/>
    </row>
    <row r="21" s="1" customFormat="1" ht="27.6" customHeight="1" spans="1:4">
      <c r="A21" s="19" t="s">
        <v>28</v>
      </c>
      <c r="B21" s="13">
        <v>575857</v>
      </c>
      <c r="C21" s="11"/>
      <c r="D21" s="13"/>
    </row>
    <row r="22" s="1" customFormat="1" ht="27.6" customHeight="1" spans="1:4">
      <c r="A22" s="20"/>
      <c r="B22" s="13"/>
      <c r="C22" s="11"/>
      <c r="D22" s="13"/>
    </row>
    <row r="23" s="1" customFormat="1" ht="27.6" customHeight="1" spans="1:4">
      <c r="A23" s="20"/>
      <c r="B23" s="13"/>
      <c r="C23" s="11"/>
      <c r="D23" s="13"/>
    </row>
    <row r="24" s="1" customFormat="1" ht="27.6" customHeight="1" spans="1:4">
      <c r="A24" s="10" t="s">
        <v>29</v>
      </c>
      <c r="B24" s="13">
        <f>B5+B8+B20+B19+B21</f>
        <v>6977984</v>
      </c>
      <c r="C24" s="22" t="s">
        <v>30</v>
      </c>
      <c r="D24" s="13">
        <f>D5+D6+D9+D10</f>
        <v>6977984</v>
      </c>
    </row>
  </sheetData>
  <mergeCells count="3">
    <mergeCell ref="A1:D1"/>
    <mergeCell ref="A3:B3"/>
    <mergeCell ref="C3:D3"/>
  </mergeCells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表十、全市平衡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2023-01-06T01:40:55Z</dcterms:created>
  <dcterms:modified xsi:type="dcterms:W3CDTF">2023-01-06T01:40:55Z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89157203A2A64ADC82E01A113C8B00AD</vt:lpwstr>
  </property>
  <property fmtid="{D5CDD505-2E9C-101B-9397-08002B2CF9AE}" pid="3" name="KSOProductBuildVer">
    <vt:lpwstr>2052-11.1.0.12763</vt:lpwstr>
  </property>
</Properties>
</file>