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1-全市政府性基金支出" sheetId="1" r:id="rId1"/>
  </sheets>
  <definedNames>
    <definedName name="_xlnm.Print_Area" localSheetId="0">'表11-全市政府性基金支出'!$A$1:$B$55</definedName>
    <definedName name="_xlnm.Print_Titles" localSheetId="0">'表11-全市政府性基金支出'!$4:$4</definedName>
  </definedNames>
  <calcPr calcId="144525"/>
</workbook>
</file>

<file path=xl/sharedStrings.xml><?xml version="1.0" encoding="utf-8"?>
<sst xmlns="http://schemas.openxmlformats.org/spreadsheetml/2006/main" count="55" uniqueCount="55">
  <si>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年全市政府性基金支出决算表</t>
    </r>
  </si>
  <si>
    <t>单位：万元</t>
  </si>
  <si>
    <t>支出</t>
  </si>
  <si>
    <t>决算数</t>
  </si>
  <si>
    <t>一、科学技术支出</t>
  </si>
  <si>
    <t xml:space="preserve">  核电站乏燃料处理处置基金支出</t>
  </si>
  <si>
    <t>二、文化体育与传媒支出</t>
  </si>
  <si>
    <t xml:space="preserve">  国家电影事业发展专项资金及对应专项债务收入安排的支出</t>
  </si>
  <si>
    <t xml:space="preserve">  旅游发展基金支出</t>
  </si>
  <si>
    <t>三、社会保障和就业支出</t>
  </si>
  <si>
    <t xml:space="preserve">  大中型水库移民后期扶持基金支出</t>
  </si>
  <si>
    <t xml:space="preserve">  小型水库移民扶助基金及对应专项债务收入安排的支出</t>
  </si>
  <si>
    <t>四、节能环保支出</t>
  </si>
  <si>
    <t xml:space="preserve">  可再生能源电价附加收入安排的支出</t>
  </si>
  <si>
    <t>五、城乡社区支出</t>
  </si>
  <si>
    <t xml:space="preserve">  国有土地使用权出让收入及对应专项债务收入安排的支出</t>
  </si>
  <si>
    <t xml:space="preserve">  国有土地收益基金及对应专项债务收入安排的支出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</si>
  <si>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</si>
  <si>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</si>
  <si>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</si>
  <si>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</si>
  <si>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</si>
  <si>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</si>
  <si>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</si>
  <si>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>六、农林水支出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</si>
  <si>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</si>
  <si>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</si>
  <si>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</si>
  <si>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</si>
  <si>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</si>
  <si>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>七、交通运输支出</t>
  </si>
  <si>
    <t xml:space="preserve">  海南省高等级公路车辆通行附加费安排的支出</t>
  </si>
  <si>
    <t xml:space="preserve">  车辆通行费安排的支出</t>
  </si>
  <si>
    <t xml:space="preserve">  港口建设费安排的支出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</si>
  <si>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</si>
  <si>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</si>
  <si>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</si>
  <si>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</si>
  <si>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</si>
  <si>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</si>
  <si>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 xml:space="preserve">  港口建设费对应专项债务收入安排的支出  </t>
  </si>
  <si>
    <t>八、资源勘探信息等支出</t>
  </si>
  <si>
    <t xml:space="preserve">  农网还贷资金支出</t>
  </si>
  <si>
    <t>九、金融支出</t>
  </si>
  <si>
    <t xml:space="preserve">  金融调控支出</t>
  </si>
  <si>
    <t>十、其他支出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</si>
  <si>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</si>
  <si>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</si>
  <si>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</si>
  <si>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十一、债务付息支出</t>
  </si>
  <si>
    <t xml:space="preserve">  地方政府专项债务付息支出</t>
  </si>
  <si>
    <t>十二、债务发行费用支出</t>
  </si>
  <si>
    <t xml:space="preserve">  地方政府专项债务发行费用支出</t>
  </si>
  <si>
    <t>十三、抗疫特别国债安排的支出</t>
  </si>
  <si>
    <t>本 年 支 出 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</si>
</sst>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22" fillId="14" borderId="3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3" fontId="0" fillId="0" borderId="0" xfId="0" applyNumberFormat="1" applyFont="1" applyFill="1" applyAlignment="1" applyProtection="1">
      <alignment wrapText="1"/>
    </xf>
    <xf numFmtId="3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3" fontId="2" fillId="3" borderId="1" xfId="0" applyNumberFormat="1" applyFont="1" applyFill="1" applyBorder="1" applyAlignment="1" applyProtection="1">
      <alignment horizontal="center" vertical="center"/>
    </xf>
    <xf numFmtId="3" fontId="4" fillId="3" borderId="2" xfId="0" applyNumberFormat="1" applyFont="1" applyFill="1" applyBorder="1" applyAlignment="1" applyProtection="1">
      <alignment horizontal="center" vertical="center"/>
    </xf>
    <xf numFmtId="3" fontId="2" fillId="3" borderId="1" xfId="0" applyNumberFormat="1" applyFont="1" applyFill="1" applyBorder="1" applyAlignment="1" applyProtection="1">
      <alignment vertical="center" wrapText="1"/>
    </xf>
    <xf numFmtId="3" fontId="5" fillId="4" borderId="1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vertical="center" wrapText="1"/>
    </xf>
    <xf numFmtId="3" fontId="6" fillId="3" borderId="1" xfId="0" applyNumberFormat="1" applyFont="1" applyFill="1" applyBorder="1" applyAlignment="1" applyProtection="1">
      <alignment horizontal="center" vertical="center" wrapText="1"/>
    </xf>
    <xf numFmtId="3" fontId="7" fillId="4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5"/>
  <sheetViews>
    <sheetView showZeros="0" tabSelected="1" zoomScaleSheetLayoutView="60" workbookViewId="0">
      <selection activeCell="E11" sqref="E11"/>
    </sheetView>
  </sheetViews>
  <sheetFormatPr defaultColWidth="9.125" defaultRowHeight="14.25" outlineLevelCol="1"/>
  <cols>
    <col min="1" max="1" width="58.75" style="3" customWidth="1"/>
    <col min="2" max="2" width="21.875" style="4" customWidth="1"/>
    <col min="3" max="230" width="9.125" customWidth="1"/>
  </cols>
  <sheetData>
    <row r="1" s="1" customFormat="1" ht="18" customHeight="1" spans="1:2">
      <c r="A1" s="5"/>
      <c r="B1" s="6"/>
    </row>
    <row r="2" s="1" customFormat="1" ht="23.1" customHeight="1" spans="1:2">
      <c r="A2" s="7" t="s">
        <v>0</v>
      </c>
      <c r="B2" s="7"/>
    </row>
    <row r="3" s="2" customFormat="1" ht="19.5" customHeight="1" spans="1:2">
      <c r="A3" s="8"/>
      <c r="B3" s="9" t="s">
        <v>1</v>
      </c>
    </row>
    <row r="4" s="1" customFormat="1" ht="19.5" customHeight="1" spans="1:2">
      <c r="A4" s="10" t="s">
        <v>2</v>
      </c>
      <c r="B4" s="11" t="s">
        <v>3</v>
      </c>
    </row>
    <row r="5" s="1" customFormat="1" ht="19.5" customHeight="1" spans="1:2">
      <c r="A5" s="12" t="s">
        <v>4</v>
      </c>
      <c r="B5" s="13">
        <v>0</v>
      </c>
    </row>
    <row r="6" s="1" customFormat="1" ht="19.5" customHeight="1" spans="1:2">
      <c r="A6" s="12" t="s">
        <v>5</v>
      </c>
      <c r="B6" s="13">
        <v>0</v>
      </c>
    </row>
    <row r="7" s="1" customFormat="1" ht="19.5" customHeight="1" spans="1:2">
      <c r="A7" s="12" t="s">
        <v>6</v>
      </c>
      <c r="B7" s="13">
        <f>SUM(B8:B9)</f>
        <v>338</v>
      </c>
    </row>
    <row r="8" s="1" customFormat="1" ht="19.5" customHeight="1" spans="1:2">
      <c r="A8" s="12" t="s">
        <v>7</v>
      </c>
      <c r="B8" s="13">
        <v>324</v>
      </c>
    </row>
    <row r="9" s="1" customFormat="1" ht="19.5" customHeight="1" spans="1:2">
      <c r="A9" s="14" t="s">
        <v>8</v>
      </c>
      <c r="B9" s="13">
        <v>14</v>
      </c>
    </row>
    <row r="10" s="1" customFormat="1" ht="19.5" customHeight="1" spans="1:2">
      <c r="A10" s="12" t="s">
        <v>9</v>
      </c>
      <c r="B10" s="13">
        <f>SUM(B11:B12)</f>
        <v>21778</v>
      </c>
    </row>
    <row r="11" s="1" customFormat="1" ht="19.5" customHeight="1" spans="1:2">
      <c r="A11" s="12" t="s">
        <v>10</v>
      </c>
      <c r="B11" s="13">
        <v>21662</v>
      </c>
    </row>
    <row r="12" s="1" customFormat="1" ht="19.5" customHeight="1" spans="1:2">
      <c r="A12" s="12" t="s">
        <v>11</v>
      </c>
      <c r="B12" s="13">
        <v>116</v>
      </c>
    </row>
    <row r="13" s="1" customFormat="1" ht="19.5" customHeight="1" spans="1:2">
      <c r="A13" s="12" t="s">
        <v>12</v>
      </c>
      <c r="B13" s="13"/>
    </row>
    <row r="14" s="1" customFormat="1" ht="19.5" customHeight="1" spans="1:2">
      <c r="A14" s="12" t="s">
        <v>13</v>
      </c>
      <c r="B14" s="13"/>
    </row>
    <row r="15" s="1" customFormat="1" ht="19.5" customHeight="1" spans="1:2">
      <c r="A15" s="12" t="s">
        <v>14</v>
      </c>
      <c r="B15" s="13">
        <f>SUM(B16:B24)</f>
        <v>2263518</v>
      </c>
    </row>
    <row r="16" s="1" customFormat="1" ht="19.5" customHeight="1" spans="1:2">
      <c r="A16" s="12" t="s">
        <v>15</v>
      </c>
      <c r="B16" s="13">
        <v>2210444</v>
      </c>
    </row>
    <row r="17" s="1" customFormat="1" ht="19.5" customHeight="1" spans="1:2">
      <c r="A17" s="12" t="s">
        <v>16</v>
      </c>
      <c r="B17" s="13">
        <v>5346</v>
      </c>
    </row>
    <row r="18" s="1" customFormat="1" ht="19.5" customHeight="1" spans="1:2">
      <c r="A18" s="12" t="s">
        <v>17</v>
      </c>
      <c r="B18" s="13">
        <v>0</v>
      </c>
    </row>
    <row r="19" s="1" customFormat="1" ht="19.5" customHeight="1" spans="1:2">
      <c r="A19" s="12" t="s">
        <v>18</v>
      </c>
      <c r="B19" s="13">
        <v>34484</v>
      </c>
    </row>
    <row r="20" s="1" customFormat="1" ht="19.5" customHeight="1" spans="1:2">
      <c r="A20" s="12" t="s">
        <v>19</v>
      </c>
      <c r="B20" s="13">
        <v>13244</v>
      </c>
    </row>
    <row r="21" s="1" customFormat="1" ht="19.5" customHeight="1" spans="1:2">
      <c r="A21" s="12" t="s">
        <v>20</v>
      </c>
      <c r="B21" s="13">
        <v>0</v>
      </c>
    </row>
    <row r="22" s="1" customFormat="1" ht="19.5" customHeight="1" spans="1:2">
      <c r="A22" s="12" t="s">
        <v>21</v>
      </c>
      <c r="B22" s="13">
        <v>0</v>
      </c>
    </row>
    <row r="23" s="1" customFormat="1" ht="19.5" customHeight="1" spans="1:2">
      <c r="A23" s="12" t="s">
        <v>22</v>
      </c>
      <c r="B23" s="13">
        <v>0</v>
      </c>
    </row>
    <row r="24" s="1" customFormat="1" ht="19.5" customHeight="1" spans="1:2">
      <c r="A24" s="12" t="s">
        <v>23</v>
      </c>
      <c r="B24" s="13">
        <v>0</v>
      </c>
    </row>
    <row r="25" s="1" customFormat="1" ht="19.5" customHeight="1" spans="1:2">
      <c r="A25" s="12" t="s">
        <v>24</v>
      </c>
      <c r="B25" s="13">
        <f>SUM(B26:B30)</f>
        <v>529</v>
      </c>
    </row>
    <row r="26" s="1" customFormat="1" ht="19.5" customHeight="1" spans="1:2">
      <c r="A26" s="12" t="s">
        <v>25</v>
      </c>
      <c r="B26" s="13">
        <v>70</v>
      </c>
    </row>
    <row r="27" s="1" customFormat="1" ht="19.5" customHeight="1" spans="1:2">
      <c r="A27" s="12" t="s">
        <v>26</v>
      </c>
      <c r="B27" s="13">
        <v>0</v>
      </c>
    </row>
    <row r="28" s="1" customFormat="1" ht="19.5" customHeight="1" spans="1:2">
      <c r="A28" s="12" t="s">
        <v>27</v>
      </c>
      <c r="B28" s="13">
        <v>459</v>
      </c>
    </row>
    <row r="29" s="1" customFormat="1" ht="19.5" customHeight="1" spans="1:2">
      <c r="A29" s="12" t="s">
        <v>28</v>
      </c>
      <c r="B29" s="13">
        <v>0</v>
      </c>
    </row>
    <row r="30" s="1" customFormat="1" ht="19.5" customHeight="1" spans="1:2">
      <c r="A30" s="12" t="s">
        <v>29</v>
      </c>
      <c r="B30" s="13">
        <v>0</v>
      </c>
    </row>
    <row r="31" s="1" customFormat="1" ht="19.5" customHeight="1" spans="1:2">
      <c r="A31" s="12" t="s">
        <v>30</v>
      </c>
      <c r="B31" s="13">
        <f>SUM(B32:B41)</f>
        <v>1770</v>
      </c>
    </row>
    <row r="32" s="1" customFormat="1" ht="19.5" customHeight="1" spans="1:2">
      <c r="A32" s="12" t="s">
        <v>31</v>
      </c>
      <c r="B32" s="13">
        <v>0</v>
      </c>
    </row>
    <row r="33" s="1" customFormat="1" ht="19.5" customHeight="1" spans="1:2">
      <c r="A33" s="12" t="s">
        <v>32</v>
      </c>
      <c r="B33" s="13"/>
    </row>
    <row r="34" s="1" customFormat="1" ht="19.5" customHeight="1" spans="1:2">
      <c r="A34" s="12" t="s">
        <v>33</v>
      </c>
      <c r="B34" s="13">
        <v>55</v>
      </c>
    </row>
    <row r="35" s="1" customFormat="1" ht="19.5" customHeight="1" spans="1:2">
      <c r="A35" s="12" t="s">
        <v>34</v>
      </c>
      <c r="B35" s="13"/>
    </row>
    <row r="36" s="1" customFormat="1" ht="19.5" customHeight="1" spans="1:2">
      <c r="A36" s="12" t="s">
        <v>35</v>
      </c>
      <c r="B36" s="13">
        <v>0</v>
      </c>
    </row>
    <row r="37" s="1" customFormat="1" ht="19.5" customHeight="1" spans="1:2">
      <c r="A37" s="12" t="s">
        <v>36</v>
      </c>
      <c r="B37" s="13">
        <v>1715</v>
      </c>
    </row>
    <row r="38" s="1" customFormat="1" ht="19.5" customHeight="1" spans="1:2">
      <c r="A38" s="12" t="s">
        <v>37</v>
      </c>
      <c r="B38" s="13">
        <v>0</v>
      </c>
    </row>
    <row r="39" s="1" customFormat="1" ht="19.5" customHeight="1" spans="1:2">
      <c r="A39" s="12" t="s">
        <v>38</v>
      </c>
      <c r="B39" s="13"/>
    </row>
    <row r="40" s="1" customFormat="1" ht="19.5" customHeight="1" spans="1:2">
      <c r="A40" s="12" t="s">
        <v>39</v>
      </c>
      <c r="B40" s="13">
        <v>0</v>
      </c>
    </row>
    <row r="41" s="1" customFormat="1" ht="19.5" customHeight="1" spans="1:2">
      <c r="A41" s="12" t="s">
        <v>40</v>
      </c>
      <c r="B41" s="13"/>
    </row>
    <row r="42" s="1" customFormat="1" ht="19.5" customHeight="1" spans="1:2">
      <c r="A42" s="12" t="s">
        <v>41</v>
      </c>
      <c r="B42" s="13">
        <v>0</v>
      </c>
    </row>
    <row r="43" s="1" customFormat="1" ht="19.5" customHeight="1" spans="1:2">
      <c r="A43" s="12" t="s">
        <v>42</v>
      </c>
      <c r="B43" s="13">
        <v>0</v>
      </c>
    </row>
    <row r="44" s="1" customFormat="1" ht="19.5" customHeight="1" spans="1:2">
      <c r="A44" s="12" t="s">
        <v>43</v>
      </c>
      <c r="B44" s="13"/>
    </row>
    <row r="45" s="1" customFormat="1" ht="19.5" customHeight="1" spans="1:2">
      <c r="A45" s="12" t="s">
        <v>44</v>
      </c>
      <c r="B45" s="13"/>
    </row>
    <row r="46" s="1" customFormat="1" ht="19.5" customHeight="1" spans="1:2">
      <c r="A46" s="12" t="s">
        <v>45</v>
      </c>
      <c r="B46" s="13">
        <f>SUM(B47:B49)</f>
        <v>652148</v>
      </c>
    </row>
    <row r="47" s="1" customFormat="1" ht="19.5" customHeight="1" spans="1:2">
      <c r="A47" s="12" t="s">
        <v>46</v>
      </c>
      <c r="B47" s="13">
        <v>642354</v>
      </c>
    </row>
    <row r="48" s="1" customFormat="1" ht="19.5" customHeight="1" spans="1:2">
      <c r="A48" s="12" t="s">
        <v>47</v>
      </c>
      <c r="B48" s="13">
        <v>746</v>
      </c>
    </row>
    <row r="49" s="1" customFormat="1" ht="19.5" customHeight="1" spans="1:2">
      <c r="A49" s="12" t="s">
        <v>48</v>
      </c>
      <c r="B49" s="13">
        <v>9048</v>
      </c>
    </row>
    <row r="50" s="1" customFormat="1" ht="19.5" customHeight="1" spans="1:2">
      <c r="A50" s="12" t="s">
        <v>49</v>
      </c>
      <c r="B50" s="13">
        <f>B51</f>
        <v>137704</v>
      </c>
    </row>
    <row r="51" s="1" customFormat="1" ht="19.5" customHeight="1" spans="1:2">
      <c r="A51" s="12" t="s">
        <v>50</v>
      </c>
      <c r="B51" s="13">
        <v>137704</v>
      </c>
    </row>
    <row r="52" s="1" customFormat="1" ht="19.5" customHeight="1" spans="1:2">
      <c r="A52" s="12" t="s">
        <v>51</v>
      </c>
      <c r="B52" s="13">
        <f>B53</f>
        <v>350</v>
      </c>
    </row>
    <row r="53" s="1" customFormat="1" ht="19.5" customHeight="1" spans="1:2">
      <c r="A53" s="12" t="s">
        <v>52</v>
      </c>
      <c r="B53" s="13">
        <v>350</v>
      </c>
    </row>
    <row r="54" s="1" customFormat="1" ht="19.5" customHeight="1" spans="1:2">
      <c r="A54" s="12" t="s">
        <v>53</v>
      </c>
      <c r="B54" s="13">
        <v>2847</v>
      </c>
    </row>
    <row r="55" s="1" customFormat="1" ht="19.5" customHeight="1" spans="1:2">
      <c r="A55" s="15" t="s">
        <v>54</v>
      </c>
      <c r="B55" s="16">
        <f>B5+B7+B10+B13+B15+B25+B31+B42+B44+B46+B50+B52+B54</f>
        <v>3080982</v>
      </c>
    </row>
  </sheetData>
  <mergeCells count="1">
    <mergeCell ref="A2:B2"/>
  </mergeCells>
  <printOptions horizontalCentered="1"/>
  <pageMargins left="0.747916666666667" right="0.747916666666667" top="0.984027777777778" bottom="0.786805555555556" header="0.511805555555556" footer="0.550694444444444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表11-全市政府性基金支出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2022-08-30T02:14:00Z</dcterms:created>
  <dcterms:modified xsi:type="dcterms:W3CDTF">2022-09-05T03:59:04Z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D0CB35DCBF5C474CB228BE32339EECC7</vt:lpwstr>
  </property>
  <property fmtid="{D5CDD505-2E9C-101B-9397-08002B2CF9AE}" pid="3" name="KSOProductBuildVer">
    <vt:lpwstr>2052-11.1.0.12313</vt:lpwstr>
  </property>
</Properties>
</file>