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4-市本级一般公共预算支出" sheetId="1" r:id="rId1"/>
  </sheets>
  <definedNames>
    <definedName name="_xlnm.Print_Area" localSheetId="0">'表4-市本级一般公共预算支出'!$A$1:$F$30</definedName>
    <definedName name="_xlnm.Print_Titles" localSheetId="0">'表4-市本级一般公共预算支出'!$4:$5</definedName>
    <definedName name="_xlnm._FilterDatabase" localSheetId="0" hidden="1">'表4-市本级一般公共预算支出'!$A$6:$D$28</definedName>
  </definedNames>
  <calcPr calcId="144525"/>
</workbook>
</file>

<file path=xl/sharedStrings.xml><?xml version="1.0" encoding="utf-8"?>
<sst xmlns="http://schemas.openxmlformats.org/spreadsheetml/2006/main" count="33" uniqueCount="33">
  <si>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年市本级一般公共预算支出决算表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</si>
  <si>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</si>
  <si>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</si>
  <si>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</si>
  <si>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</si>
  <si>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</si>
  <si>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</si>
  <si>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比上年增减%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</si>
  <si>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</si>
  <si>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</si>
  <si>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</si>
  <si>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</si>
  <si>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</si>
  <si>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</si>
  <si>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</si>
  <si>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</si>
  <si>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</si>
  <si>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</si>
  <si>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</si>
  <si>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</si>
  <si>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</si>
  <si>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</si>
  <si>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</si>
  <si>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</si>
  <si>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</si>
  <si>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</si>
  <si>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</si>
  <si>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</si>
  <si>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</si>
  <si>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</si>
  <si>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</si>
  <si>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</si>
  <si>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说明：预算数不含上级专项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</si>
</sst>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40" applyFill="1"/>
    <xf numFmtId="0" fontId="0" fillId="0" borderId="0" xfId="40" applyFill="1" applyAlignment="1">
      <alignment vertical="center"/>
    </xf>
    <xf numFmtId="0" fontId="1" fillId="0" borderId="0" xfId="40" applyFont="1" applyFill="1"/>
    <xf numFmtId="0" fontId="0" fillId="0" borderId="0" xfId="40" applyFill="1" applyAlignment="1">
      <alignment horizontal="center" vertical="center"/>
    </xf>
    <xf numFmtId="176" fontId="0" fillId="0" borderId="0" xfId="40" applyNumberFormat="1" applyFill="1" applyAlignment="1">
      <alignment horizontal="center" vertical="center"/>
    </xf>
    <xf numFmtId="0" fontId="0" fillId="0" borderId="0" xfId="0" applyFill="1" applyAlignment="1"/>
    <xf numFmtId="0" fontId="2" fillId="0" borderId="0" xfId="4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40" applyFont="1" applyFill="1"/>
    <xf numFmtId="0" fontId="2" fillId="0" borderId="0" xfId="40" applyFont="1" applyFill="1"/>
    <xf numFmtId="0" fontId="4" fillId="0" borderId="0" xfId="40" applyFont="1" applyFill="1" applyAlignment="1">
      <alignment horizontal="center" vertical="center"/>
    </xf>
    <xf numFmtId="176" fontId="4" fillId="0" borderId="0" xfId="40" applyNumberFormat="1" applyFont="1" applyFill="1" applyAlignment="1">
      <alignment horizontal="center" vertical="center"/>
    </xf>
    <xf numFmtId="177" fontId="4" fillId="0" borderId="0" xfId="40" applyNumberFormat="1" applyFont="1" applyFill="1" applyAlignment="1">
      <alignment horizontal="right" vertical="center"/>
    </xf>
    <xf numFmtId="3" fontId="4" fillId="0" borderId="1" xfId="40" applyNumberFormat="1" applyFont="1" applyFill="1" applyBorder="1" applyAlignment="1" applyProtection="1">
      <alignment horizontal="center" vertical="center"/>
    </xf>
    <xf numFmtId="3" fontId="2" fillId="0" borderId="2" xfId="40" applyNumberFormat="1" applyFont="1" applyFill="1" applyBorder="1" applyAlignment="1" applyProtection="1">
      <alignment horizontal="center" vertical="center"/>
    </xf>
    <xf numFmtId="3" fontId="4" fillId="0" borderId="1" xfId="40" applyNumberFormat="1" applyFont="1" applyFill="1" applyBorder="1" applyAlignment="1" applyProtection="1">
      <alignment horizontal="center" vertical="center" wrapText="1"/>
    </xf>
    <xf numFmtId="176" fontId="4" fillId="0" borderId="2" xfId="40" applyNumberFormat="1" applyFont="1" applyFill="1" applyBorder="1" applyAlignment="1" applyProtection="1">
      <alignment horizontal="center" vertical="center" wrapText="1"/>
    </xf>
    <xf numFmtId="3" fontId="4" fillId="0" borderId="2" xfId="40" applyNumberFormat="1" applyFont="1" applyFill="1" applyBorder="1" applyAlignment="1" applyProtection="1">
      <alignment horizontal="center" vertical="center" wrapText="1"/>
    </xf>
    <xf numFmtId="177" fontId="4" fillId="0" borderId="2" xfId="40" applyNumberFormat="1" applyFont="1" applyFill="1" applyBorder="1" applyAlignment="1" applyProtection="1">
      <alignment horizontal="center" vertical="center" wrapText="1"/>
    </xf>
    <xf numFmtId="3" fontId="2" fillId="0" borderId="3" xfId="40" applyNumberFormat="1" applyFont="1" applyFill="1" applyBorder="1" applyAlignment="1" applyProtection="1">
      <alignment horizontal="center" vertical="center"/>
    </xf>
    <xf numFmtId="176" fontId="4" fillId="0" borderId="3" xfId="40" applyNumberFormat="1" applyFont="1" applyFill="1" applyBorder="1" applyAlignment="1" applyProtection="1">
      <alignment horizontal="center" vertical="center" wrapText="1"/>
    </xf>
    <xf numFmtId="3" fontId="4" fillId="0" borderId="3" xfId="40" applyNumberFormat="1" applyFont="1" applyFill="1" applyBorder="1" applyAlignment="1" applyProtection="1">
      <alignment horizontal="center" vertical="center" wrapText="1"/>
    </xf>
    <xf numFmtId="177" fontId="4" fillId="0" borderId="3" xfId="40" applyNumberFormat="1" applyFont="1" applyFill="1" applyBorder="1" applyAlignment="1" applyProtection="1">
      <alignment horizontal="center" vertical="center" wrapText="1"/>
    </xf>
    <xf numFmtId="3" fontId="5" fillId="0" borderId="1" xfId="40" applyNumberFormat="1" applyFont="1" applyFill="1" applyBorder="1" applyAlignment="1" applyProtection="1">
      <alignment horizontal="center" vertical="center"/>
    </xf>
    <xf numFmtId="3" fontId="2" fillId="0" borderId="1" xfId="40" applyNumberFormat="1" applyFont="1" applyFill="1" applyBorder="1" applyAlignment="1" applyProtection="1">
      <alignment horizontal="center" vertical="center" wrapText="1"/>
    </xf>
    <xf numFmtId="176" fontId="2" fillId="0" borderId="1" xfId="40" applyNumberFormat="1" applyFont="1" applyFill="1" applyBorder="1" applyAlignment="1" applyProtection="1">
      <alignment horizontal="center" vertical="center" wrapText="1"/>
    </xf>
    <xf numFmtId="0" fontId="2" fillId="0" borderId="1" xfId="11" applyNumberFormat="1" applyFont="1" applyFill="1" applyBorder="1" applyAlignment="1" applyProtection="1">
      <alignment horizontal="center" vertical="center"/>
    </xf>
    <xf numFmtId="3" fontId="4" fillId="0" borderId="1" xfId="40" applyNumberFormat="1" applyFont="1" applyFill="1" applyBorder="1" applyAlignment="1" applyProtection="1">
      <alignment horizontal="left" vertical="center"/>
    </xf>
    <xf numFmtId="3" fontId="2" fillId="0" borderId="1" xfId="4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40" applyFont="1" applyFill="1" applyBorder="1" applyAlignment="1">
      <alignment vertical="center"/>
    </xf>
    <xf numFmtId="0" fontId="2" fillId="0" borderId="1" xfId="40" applyFont="1" applyFill="1" applyBorder="1" applyAlignment="1">
      <alignment horizontal="center" vertical="center"/>
    </xf>
    <xf numFmtId="0" fontId="2" fillId="0" borderId="1" xfId="40" applyFont="1" applyFill="1" applyBorder="1" applyAlignment="1">
      <alignment vertical="center"/>
    </xf>
    <xf numFmtId="0" fontId="4" fillId="0" borderId="0" xfId="4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showZeros="0" tabSelected="1" zoomScaleSheetLayoutView="60" workbookViewId="0">
      <selection activeCell="A1" sqref="A1"/>
    </sheetView>
  </sheetViews>
  <sheetFormatPr defaultColWidth="9" defaultRowHeight="15.75"/>
  <cols>
    <col min="1" max="1" width="26.375" style="1" customWidth="1"/>
    <col min="2" max="2" width="10.375" style="3" customWidth="1"/>
    <col min="3" max="3" width="10.375" style="4" customWidth="1"/>
    <col min="4" max="4" width="10.375" style="5" customWidth="1"/>
    <col min="5" max="5" width="12.1916666666667" style="4" customWidth="1"/>
    <col min="6" max="6" width="10.6916666666667" style="4" customWidth="1"/>
    <col min="7" max="7" width="9" style="1"/>
    <col min="8" max="8" width="18" style="1" customWidth="1"/>
    <col min="9" max="229" width="9" style="1"/>
    <col min="230" max="16384" width="9" style="6"/>
  </cols>
  <sheetData>
    <row r="1" s="1" customFormat="1" ht="18" customHeight="1" spans="1:256">
      <c r="A1" s="7"/>
      <c r="B1" s="7"/>
      <c r="C1" s="4"/>
      <c r="D1" s="5"/>
      <c r="E1" s="4"/>
      <c r="F1" s="4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1" customFormat="1" ht="24.95" customHeight="1" spans="1:256">
      <c r="A2" s="8" t="s">
        <v>0</v>
      </c>
      <c r="B2" s="8"/>
      <c r="C2" s="8"/>
      <c r="D2" s="9"/>
      <c r="E2" s="8"/>
      <c r="F2" s="8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" customFormat="1" ht="14.25" spans="1:256">
      <c r="A3" s="10"/>
      <c r="B3" s="11"/>
      <c r="C3" s="12"/>
      <c r="D3" s="13"/>
      <c r="E3" s="12"/>
      <c r="F3" s="14" t="s">
        <v>1</v>
      </c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="1" customFormat="1" ht="14.25" customHeight="1" spans="1:256">
      <c r="A4" s="15" t="s">
        <v>2</v>
      </c>
      <c r="B4" s="16" t="s">
        <v>3</v>
      </c>
      <c r="C4" s="17" t="s">
        <v>4</v>
      </c>
      <c r="D4" s="18" t="s">
        <v>5</v>
      </c>
      <c r="E4" s="19" t="s">
        <v>6</v>
      </c>
      <c r="F4" s="20" t="s">
        <v>7</v>
      </c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1" customFormat="1" ht="14.25" spans="1:256">
      <c r="A5" s="15"/>
      <c r="B5" s="21"/>
      <c r="C5" s="17"/>
      <c r="D5" s="22"/>
      <c r="E5" s="23"/>
      <c r="F5" s="24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1" customFormat="1" ht="21" customHeight="1" spans="1:6">
      <c r="A6" s="25" t="s">
        <v>8</v>
      </c>
      <c r="B6" s="26">
        <f>SUM(B7:B29)</f>
        <v>928200</v>
      </c>
      <c r="C6" s="26">
        <f>SUM(C7:C29)</f>
        <v>1193729</v>
      </c>
      <c r="D6" s="27">
        <f t="shared" ref="D6:D28" si="0">ROUND(C6/B6*100,2)</f>
        <v>128.61</v>
      </c>
      <c r="E6" s="26">
        <f>SUM(E7:E29)</f>
        <v>82790</v>
      </c>
      <c r="F6" s="28">
        <v>7.45</v>
      </c>
    </row>
    <row r="7" s="1" customFormat="1" ht="21" customHeight="1" spans="1:6">
      <c r="A7" s="29" t="s">
        <v>9</v>
      </c>
      <c r="B7" s="30">
        <v>93356</v>
      </c>
      <c r="C7" s="30">
        <v>104719</v>
      </c>
      <c r="D7" s="27">
        <f t="shared" si="0"/>
        <v>112.17</v>
      </c>
      <c r="E7" s="26">
        <v>-13007</v>
      </c>
      <c r="F7" s="28">
        <v>-11.05</v>
      </c>
    </row>
    <row r="8" s="1" customFormat="1" ht="21" customHeight="1" spans="1:6">
      <c r="A8" s="29" t="s">
        <v>10</v>
      </c>
      <c r="B8" s="30">
        <v>7969</v>
      </c>
      <c r="C8" s="31">
        <v>8773</v>
      </c>
      <c r="D8" s="27">
        <f t="shared" si="0"/>
        <v>110.09</v>
      </c>
      <c r="E8" s="26">
        <v>-1298</v>
      </c>
      <c r="F8" s="28">
        <v>-12.89</v>
      </c>
    </row>
    <row r="9" s="1" customFormat="1" ht="21" customHeight="1" spans="1:6">
      <c r="A9" s="29" t="s">
        <v>11</v>
      </c>
      <c r="B9" s="30">
        <v>92290</v>
      </c>
      <c r="C9" s="30">
        <v>99906</v>
      </c>
      <c r="D9" s="27">
        <f t="shared" si="0"/>
        <v>108.25</v>
      </c>
      <c r="E9" s="26">
        <v>-16907</v>
      </c>
      <c r="F9" s="28">
        <v>-14.47</v>
      </c>
    </row>
    <row r="10" s="1" customFormat="1" ht="21" customHeight="1" spans="1:6">
      <c r="A10" s="29" t="s">
        <v>12</v>
      </c>
      <c r="B10" s="30">
        <v>133845</v>
      </c>
      <c r="C10" s="30">
        <v>160783</v>
      </c>
      <c r="D10" s="27">
        <f t="shared" si="0"/>
        <v>120.13</v>
      </c>
      <c r="E10" s="26">
        <v>392</v>
      </c>
      <c r="F10" s="28">
        <v>0.24</v>
      </c>
    </row>
    <row r="11" s="1" customFormat="1" ht="21" customHeight="1" spans="1:6">
      <c r="A11" s="29" t="s">
        <v>13</v>
      </c>
      <c r="B11" s="30">
        <v>48510</v>
      </c>
      <c r="C11" s="30">
        <v>27069</v>
      </c>
      <c r="D11" s="27">
        <f t="shared" si="0"/>
        <v>55.8</v>
      </c>
      <c r="E11" s="26">
        <v>1376</v>
      </c>
      <c r="F11" s="28">
        <v>5.36</v>
      </c>
    </row>
    <row r="12" s="1" customFormat="1" ht="21" customHeight="1" spans="1:6">
      <c r="A12" s="29" t="s">
        <v>14</v>
      </c>
      <c r="B12" s="30">
        <v>48797</v>
      </c>
      <c r="C12" s="30">
        <v>59975</v>
      </c>
      <c r="D12" s="27">
        <f t="shared" si="0"/>
        <v>122.91</v>
      </c>
      <c r="E12" s="26">
        <v>7920</v>
      </c>
      <c r="F12" s="28">
        <v>15.21</v>
      </c>
    </row>
    <row r="13" s="1" customFormat="1" ht="21" customHeight="1" spans="1:6">
      <c r="A13" s="29" t="s">
        <v>15</v>
      </c>
      <c r="B13" s="30">
        <v>113102</v>
      </c>
      <c r="C13" s="30">
        <v>161608</v>
      </c>
      <c r="D13" s="27">
        <f t="shared" si="0"/>
        <v>142.89</v>
      </c>
      <c r="E13" s="26">
        <v>325</v>
      </c>
      <c r="F13" s="28">
        <v>0.2</v>
      </c>
    </row>
    <row r="14" s="1" customFormat="1" ht="21" customHeight="1" spans="1:6">
      <c r="A14" s="29" t="s">
        <v>16</v>
      </c>
      <c r="B14" s="30">
        <v>53874</v>
      </c>
      <c r="C14" s="30">
        <v>67683</v>
      </c>
      <c r="D14" s="27">
        <f t="shared" si="0"/>
        <v>125.63</v>
      </c>
      <c r="E14" s="26">
        <v>1698</v>
      </c>
      <c r="F14" s="28">
        <v>2.57</v>
      </c>
    </row>
    <row r="15" s="1" customFormat="1" ht="21" customHeight="1" spans="1:6">
      <c r="A15" s="29" t="s">
        <v>17</v>
      </c>
      <c r="B15" s="30">
        <v>14988</v>
      </c>
      <c r="C15" s="30">
        <v>24745</v>
      </c>
      <c r="D15" s="27">
        <f t="shared" si="0"/>
        <v>165.1</v>
      </c>
      <c r="E15" s="26">
        <v>72</v>
      </c>
      <c r="F15" s="28">
        <v>0.29</v>
      </c>
    </row>
    <row r="16" s="1" customFormat="1" ht="21" customHeight="1" spans="1:6">
      <c r="A16" s="29" t="s">
        <v>18</v>
      </c>
      <c r="B16" s="30">
        <v>84220</v>
      </c>
      <c r="C16" s="30">
        <v>203562</v>
      </c>
      <c r="D16" s="27">
        <f t="shared" si="0"/>
        <v>241.7</v>
      </c>
      <c r="E16" s="26">
        <v>81879</v>
      </c>
      <c r="F16" s="28">
        <v>67.29</v>
      </c>
    </row>
    <row r="17" s="1" customFormat="1" ht="21" customHeight="1" spans="1:6">
      <c r="A17" s="29" t="s">
        <v>19</v>
      </c>
      <c r="B17" s="30">
        <v>54714</v>
      </c>
      <c r="C17" s="30">
        <v>46991</v>
      </c>
      <c r="D17" s="27">
        <f t="shared" si="0"/>
        <v>85.88</v>
      </c>
      <c r="E17" s="26">
        <v>297</v>
      </c>
      <c r="F17" s="28">
        <v>0.64</v>
      </c>
    </row>
    <row r="18" s="1" customFormat="1" ht="21" customHeight="1" spans="1:6">
      <c r="A18" s="29" t="s">
        <v>20</v>
      </c>
      <c r="B18" s="30">
        <v>13420</v>
      </c>
      <c r="C18" s="30">
        <v>37031</v>
      </c>
      <c r="D18" s="27">
        <f t="shared" si="0"/>
        <v>275.94</v>
      </c>
      <c r="E18" s="26">
        <v>-7484</v>
      </c>
      <c r="F18" s="28">
        <v>-16.81</v>
      </c>
    </row>
    <row r="19" s="1" customFormat="1" ht="21" customHeight="1" spans="1:6">
      <c r="A19" s="29" t="s">
        <v>21</v>
      </c>
      <c r="B19" s="30">
        <v>39598</v>
      </c>
      <c r="C19" s="30">
        <v>40461</v>
      </c>
      <c r="D19" s="27">
        <f t="shared" si="0"/>
        <v>102.18</v>
      </c>
      <c r="E19" s="26">
        <v>8366</v>
      </c>
      <c r="F19" s="28">
        <v>26.07</v>
      </c>
    </row>
    <row r="20" s="1" customFormat="1" ht="21" customHeight="1" spans="1:6">
      <c r="A20" s="29" t="s">
        <v>22</v>
      </c>
      <c r="B20" s="30">
        <v>1910</v>
      </c>
      <c r="C20" s="30">
        <v>8842</v>
      </c>
      <c r="D20" s="27">
        <f t="shared" si="0"/>
        <v>462.93</v>
      </c>
      <c r="E20" s="26">
        <v>-1748</v>
      </c>
      <c r="F20" s="28">
        <v>-16.51</v>
      </c>
    </row>
    <row r="21" s="1" customFormat="1" ht="21" customHeight="1" spans="1:6">
      <c r="A21" s="29" t="s">
        <v>23</v>
      </c>
      <c r="B21" s="30">
        <v>780</v>
      </c>
      <c r="C21" s="30">
        <v>1306</v>
      </c>
      <c r="D21" s="27">
        <f t="shared" si="0"/>
        <v>167.44</v>
      </c>
      <c r="E21" s="26">
        <v>-137</v>
      </c>
      <c r="F21" s="28">
        <v>-9.49</v>
      </c>
    </row>
    <row r="22" s="1" customFormat="1" ht="21" customHeight="1" spans="1:6">
      <c r="A22" s="29" t="s">
        <v>24</v>
      </c>
      <c r="B22" s="30">
        <v>14895</v>
      </c>
      <c r="C22" s="30">
        <v>11391</v>
      </c>
      <c r="D22" s="27">
        <f t="shared" si="0"/>
        <v>76.48</v>
      </c>
      <c r="E22" s="26">
        <v>-2075</v>
      </c>
      <c r="F22" s="28">
        <v>-15.41</v>
      </c>
    </row>
    <row r="23" s="1" customFormat="1" ht="21" customHeight="1" spans="1:6">
      <c r="A23" s="29" t="s">
        <v>25</v>
      </c>
      <c r="B23" s="30">
        <v>12829</v>
      </c>
      <c r="C23" s="30">
        <v>31615</v>
      </c>
      <c r="D23" s="27">
        <f t="shared" si="0"/>
        <v>246.43</v>
      </c>
      <c r="E23" s="26">
        <v>7911</v>
      </c>
      <c r="F23" s="28">
        <v>33.37</v>
      </c>
    </row>
    <row r="24" s="1" customFormat="1" ht="21" customHeight="1" spans="1:6">
      <c r="A24" s="29" t="s">
        <v>26</v>
      </c>
      <c r="B24" s="30">
        <v>544</v>
      </c>
      <c r="C24" s="30">
        <v>9654</v>
      </c>
      <c r="D24" s="27">
        <f t="shared" si="0"/>
        <v>1774.63</v>
      </c>
      <c r="E24" s="26">
        <v>192</v>
      </c>
      <c r="F24" s="28">
        <v>2.03</v>
      </c>
    </row>
    <row r="25" s="1" customFormat="1" ht="21" customHeight="1" spans="1:6">
      <c r="A25" s="32" t="s">
        <v>27</v>
      </c>
      <c r="B25" s="33">
        <v>5365</v>
      </c>
      <c r="C25" s="30">
        <v>18849</v>
      </c>
      <c r="D25" s="27">
        <f t="shared" si="0"/>
        <v>351.33</v>
      </c>
      <c r="E25" s="26">
        <v>4060</v>
      </c>
      <c r="F25" s="28">
        <v>27.45</v>
      </c>
    </row>
    <row r="26" s="1" customFormat="1" ht="21" customHeight="1" spans="1:6">
      <c r="A26" s="32" t="s">
        <v>28</v>
      </c>
      <c r="B26" s="33">
        <v>25000</v>
      </c>
      <c r="C26" s="30"/>
      <c r="D26" s="27">
        <f t="shared" si="0"/>
        <v>0</v>
      </c>
      <c r="E26" s="26"/>
      <c r="F26" s="28"/>
    </row>
    <row r="27" s="1" customFormat="1" ht="21" customHeight="1" spans="1:9">
      <c r="A27" s="29" t="s">
        <v>29</v>
      </c>
      <c r="B27" s="30">
        <v>25694</v>
      </c>
      <c r="C27" s="30">
        <v>70</v>
      </c>
      <c r="D27" s="27">
        <f t="shared" si="0"/>
        <v>0.27</v>
      </c>
      <c r="E27" s="26">
        <v>-2006</v>
      </c>
      <c r="F27" s="28">
        <v>-96.63</v>
      </c>
      <c r="H27" s="2"/>
      <c r="I27" s="2"/>
    </row>
    <row r="28" s="2" customFormat="1" ht="21" customHeight="1" spans="1:6">
      <c r="A28" s="34" t="s">
        <v>30</v>
      </c>
      <c r="B28" s="35">
        <v>42500</v>
      </c>
      <c r="C28" s="30">
        <v>68696</v>
      </c>
      <c r="D28" s="27">
        <f t="shared" si="0"/>
        <v>161.64</v>
      </c>
      <c r="E28" s="26">
        <v>12964</v>
      </c>
      <c r="F28" s="28">
        <v>23.26</v>
      </c>
    </row>
    <row r="29" s="2" customFormat="1" ht="21" customHeight="1" spans="1:6">
      <c r="A29" s="34" t="s">
        <v>31</v>
      </c>
      <c r="B29" s="36"/>
      <c r="C29" s="30">
        <v>0</v>
      </c>
      <c r="D29" s="27"/>
      <c r="E29" s="26">
        <v>0</v>
      </c>
      <c r="F29" s="28"/>
    </row>
    <row r="30" s="1" customFormat="1" ht="14.25" spans="1:256">
      <c r="A30" s="37" t="s">
        <v>32</v>
      </c>
      <c r="B30" s="37"/>
      <c r="C30" s="37"/>
      <c r="D30" s="37"/>
      <c r="E30" s="37"/>
      <c r="F30" s="37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ageMargins left="0.748031496062992" right="0.748031496062992" top="0.984251968503937" bottom="0.984251968503937" header="0.511811023622047" footer="0.511811023622047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表4-市本级一般公共预算支出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7B25EFC0223A404EA93F522A6F5F6090</vt:lpwstr>
  </property>
  <property fmtid="{D5CDD505-2E9C-101B-9397-08002B2CF9AE}" pid="3" name="KSOProductBuildVer">
    <vt:lpwstr>2052-11.1.0.12313</vt:lpwstr>
  </property>
</Properties>
</file>